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CB0C742E-29D8-4CE8-A249-B40C44DE137A}" xr6:coauthVersionLast="47" xr6:coauthVersionMax="47" xr10:uidLastSave="{00000000-0000-0000-0000-000000000000}"/>
  <bookViews>
    <workbookView xWindow="-110" yWindow="-110" windowWidth="19420" windowHeight="10300" tabRatio="843" xr2:uid="{00000000-000D-0000-FFFF-FFFF00000000}"/>
  </bookViews>
  <sheets>
    <sheet name="00.表題" sheetId="14" r:id="rId1"/>
    <sheet name="01.調査結果（全産業）" sheetId="2" r:id="rId2"/>
    <sheet name="02.調査結果（製造業）" sheetId="3" r:id="rId3"/>
    <sheet name="03.調査結果（非製造業）" sheetId="4" r:id="rId4"/>
    <sheet name="04.資産・負債・純資産及び損益表（一般業）" sheetId="5" r:id="rId5"/>
    <sheet name="05.調査結果（金融、保険業）" sheetId="1" r:id="rId6"/>
    <sheet name="06.資産・負債・純資産及び損益表（金融、保険業）" sheetId="6" r:id="rId7"/>
  </sheets>
  <externalReferences>
    <externalReference r:id="rId8"/>
  </externalReferences>
  <definedNames>
    <definedName name="_Parse_In" hidden="1">'[1]#REF'!$L$6</definedName>
    <definedName name="aaa" hidden="1">#REF!</definedName>
    <definedName name="aaaa" hidden="1">#REF!,#REF!</definedName>
    <definedName name="AccessDatabase" hidden="1">"C:\Documents and Settings\kawana.OHSAKI\My Documents\作業中\ＤＢらいぶらり.mdb"</definedName>
    <definedName name="ｋｋｋ">[0]!ｋｋｋ</definedName>
    <definedName name="ｋｋｋｋ">#N/A</definedName>
    <definedName name="_xlnm.Print_Area" localSheetId="0">'00.表題'!$B$2:$P$49</definedName>
    <definedName name="_xlnm.Print_Area" localSheetId="1">'01.調査結果（全産業）'!$B$2:$J$32</definedName>
    <definedName name="_xlnm.Print_Area" localSheetId="2">'02.調査結果（製造業）'!$B$2:$J$32</definedName>
    <definedName name="_xlnm.Print_Area" localSheetId="3">'03.調査結果（非製造業）'!$B$2:$J$32</definedName>
    <definedName name="_xlnm.Print_Area" localSheetId="4">'04.資産・負債・純資産及び損益表（一般業）'!$B$2:$G$64</definedName>
    <definedName name="_xlnm.Print_Area" localSheetId="5">'05.調査結果（金融、保険業）'!$B$2:$J$29</definedName>
    <definedName name="_xlnm.Print_Area" localSheetId="6">'06.資産・負債・純資産及び損益表（金融、保険業）'!$B$2:$E$25</definedName>
    <definedName name="_xlnm.Print_Titles" localSheetId="4">'04.資産・負債・純資産及び損益表（一般業）'!$C:$C</definedName>
    <definedName name="_xlnm.Print_Titles" localSheetId="6">'06.資産・負債・純資産及び損益表（金融、保険業）'!$C:$C</definedName>
    <definedName name="tempRange">#REF!</definedName>
    <definedName name="ww" hidden="1">#REF!</definedName>
    <definedName name="www" hidden="1">#REF!</definedName>
    <definedName name="wwwwww" hidden="1">#REF!,#REF!</definedName>
    <definedName name="Z_1B98FA91_D303_4D25_B9AA_C4387E0C7112_.wvu.Cols" hidden="1">#REF!</definedName>
    <definedName name="Z_1B98FA91_D303_4D25_B9AA_C4387E0C7112_.wvu.PrintArea" hidden="1">#REF!</definedName>
    <definedName name="Z_1B98FA91_D303_4D25_B9AA_C4387E0C7112_.wvu.Rows" hidden="1">#REF!,#REF!</definedName>
    <definedName name="ああああ">[0]!ああああ</definedName>
    <definedName name="くまがい">[0]!くまがい</definedName>
    <definedName name="顧客名表示">[0]!顧客名表示</definedName>
    <definedName name="実行">[0]!実行</definedName>
    <definedName name="終了">[0]!終了</definedName>
    <definedName name="審査ID登録">[0]!審査ID登録</definedName>
    <definedName name="審査環境管理">[0]!審査環境管理</definedName>
    <definedName name="審査状況管理">[0]!審査状況管理</definedName>
    <definedName name="注文クリック">[0]!注文クリック</definedName>
    <definedName name="注文登録">[0]!注文登録</definedName>
    <definedName name="表示実行">[0]!表示実行</definedName>
    <definedName name="編集項目一覧3">[0]!編集項目一覧3</definedName>
    <definedName name="戻り">[0]!戻り</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3" l="1"/>
  <c r="F5" i="3"/>
  <c r="G5" i="3"/>
  <c r="H5" i="3"/>
  <c r="I5" i="3"/>
  <c r="F5" i="1"/>
  <c r="G5" i="1"/>
  <c r="H5" i="1"/>
  <c r="I5" i="1"/>
  <c r="E5" i="1"/>
  <c r="F5" i="4"/>
  <c r="G5" i="4"/>
  <c r="H5" i="4"/>
  <c r="I5" i="4"/>
  <c r="E5" i="4"/>
</calcChain>
</file>

<file path=xl/sharedStrings.xml><?xml version="1.0" encoding="utf-8"?>
<sst xmlns="http://schemas.openxmlformats.org/spreadsheetml/2006/main" count="200" uniqueCount="120">
  <si>
    <t>５　手元流動性＝（現金・預金＋有価証券）の期首・期末平均÷（売上高×4）×100</t>
    <rPh sb="2" eb="4">
      <t>テモト</t>
    </rPh>
    <rPh sb="4" eb="7">
      <t>リュウドウセイ</t>
    </rPh>
    <rPh sb="9" eb="11">
      <t>ゲンキン</t>
    </rPh>
    <rPh sb="12" eb="14">
      <t>ヨキン</t>
    </rPh>
    <rPh sb="15" eb="17">
      <t>ユウカ</t>
    </rPh>
    <rPh sb="17" eb="19">
      <t>ショウケン</t>
    </rPh>
    <rPh sb="21" eb="23">
      <t>キシュ</t>
    </rPh>
    <rPh sb="24" eb="26">
      <t>キマツ</t>
    </rPh>
    <rPh sb="26" eb="28">
      <t>ヘイキン</t>
    </rPh>
    <rPh sb="30" eb="33">
      <t>ウリアゲダカ</t>
    </rPh>
    <phoneticPr fontId="2"/>
  </si>
  <si>
    <t>４　売上高経常利益率＝経常利益÷売上高×100</t>
    <rPh sb="2" eb="4">
      <t>ウリアゲ</t>
    </rPh>
    <rPh sb="4" eb="5">
      <t>ダカ</t>
    </rPh>
    <rPh sb="5" eb="10">
      <t>ケイジョウリエキリツ</t>
    </rPh>
    <rPh sb="11" eb="13">
      <t>ケイジョウ</t>
    </rPh>
    <rPh sb="13" eb="15">
      <t>リエキ</t>
    </rPh>
    <rPh sb="16" eb="18">
      <t>ウリアゲ</t>
    </rPh>
    <rPh sb="18" eb="19">
      <t>ダカ</t>
    </rPh>
    <phoneticPr fontId="2"/>
  </si>
  <si>
    <t>２　＊印は前年同期計数がマイナスのため算出できなかったものである。</t>
    <rPh sb="3" eb="4">
      <t>シルシ</t>
    </rPh>
    <rPh sb="5" eb="7">
      <t>ゼンネン</t>
    </rPh>
    <rPh sb="7" eb="9">
      <t>ドウキ</t>
    </rPh>
    <rPh sb="9" eb="11">
      <t>ケイスウ</t>
    </rPh>
    <rPh sb="19" eb="21">
      <t>サンシュツ</t>
    </rPh>
    <phoneticPr fontId="2"/>
  </si>
  <si>
    <t>（注）</t>
    <rPh sb="1" eb="2">
      <t>チュウ</t>
    </rPh>
    <phoneticPr fontId="2"/>
  </si>
  <si>
    <t>売上高経常利益率</t>
    <rPh sb="0" eb="2">
      <t>ウリアゲ</t>
    </rPh>
    <rPh sb="2" eb="3">
      <t>ダカ</t>
    </rPh>
    <rPh sb="3" eb="5">
      <t>ケイジョウ</t>
    </rPh>
    <rPh sb="5" eb="7">
      <t>リエキ</t>
    </rPh>
    <rPh sb="7" eb="8">
      <t>リツ</t>
    </rPh>
    <phoneticPr fontId="2"/>
  </si>
  <si>
    <t>手元流動性</t>
    <rPh sb="0" eb="2">
      <t>テモト</t>
    </rPh>
    <rPh sb="2" eb="5">
      <t>リュウドウセイ</t>
    </rPh>
    <phoneticPr fontId="2"/>
  </si>
  <si>
    <t>従業員数（人）</t>
    <rPh sb="0" eb="3">
      <t>ジュウギョウイン</t>
    </rPh>
    <rPh sb="3" eb="4">
      <t>カズ</t>
    </rPh>
    <rPh sb="5" eb="6">
      <t>ヒト</t>
    </rPh>
    <phoneticPr fontId="2"/>
  </si>
  <si>
    <t>減価償却費</t>
    <rPh sb="0" eb="2">
      <t>ゲンカ</t>
    </rPh>
    <rPh sb="2" eb="4">
      <t>ショウキャク</t>
    </rPh>
    <rPh sb="4" eb="5">
      <t>ヒ</t>
    </rPh>
    <phoneticPr fontId="2"/>
  </si>
  <si>
    <t>在庫投資</t>
    <rPh sb="0" eb="2">
      <t>ザイコ</t>
    </rPh>
    <rPh sb="2" eb="4">
      <t>トウシ</t>
    </rPh>
    <phoneticPr fontId="2"/>
  </si>
  <si>
    <t>除くソフトウェア</t>
    <rPh sb="0" eb="1">
      <t>ノゾ</t>
    </rPh>
    <phoneticPr fontId="2"/>
  </si>
  <si>
    <t>設備投資</t>
    <rPh sb="0" eb="2">
      <t>セツビ</t>
    </rPh>
    <rPh sb="2" eb="4">
      <t>トウシ</t>
    </rPh>
    <phoneticPr fontId="2"/>
  </si>
  <si>
    <t>経常利益</t>
    <rPh sb="0" eb="2">
      <t>ケイジョウ</t>
    </rPh>
    <rPh sb="2" eb="4">
      <t>リエキ</t>
    </rPh>
    <phoneticPr fontId="2"/>
  </si>
  <si>
    <t>営業利益</t>
    <rPh sb="0" eb="2">
      <t>エイギョウ</t>
    </rPh>
    <rPh sb="2" eb="4">
      <t>リエキ</t>
    </rPh>
    <phoneticPr fontId="2"/>
  </si>
  <si>
    <t>売上高</t>
    <rPh sb="0" eb="2">
      <t>ウリアゲ</t>
    </rPh>
    <rPh sb="2" eb="3">
      <t>ダカ</t>
    </rPh>
    <phoneticPr fontId="2"/>
  </si>
  <si>
    <t>金融業、保険業</t>
    <rPh sb="0" eb="3">
      <t>キンユウギョウ</t>
    </rPh>
    <rPh sb="4" eb="7">
      <t>ホケンギョウ</t>
    </rPh>
    <phoneticPr fontId="2"/>
  </si>
  <si>
    <t>１　（　）は対前年同期増減率である。</t>
    <rPh sb="6" eb="7">
      <t>タイ</t>
    </rPh>
    <rPh sb="7" eb="9">
      <t>ゼンネン</t>
    </rPh>
    <rPh sb="9" eb="11">
      <t>ドウキ</t>
    </rPh>
    <rPh sb="11" eb="13">
      <t>ゾウゲン</t>
    </rPh>
    <rPh sb="13" eb="14">
      <t>リツ</t>
    </rPh>
    <phoneticPr fontId="2"/>
  </si>
  <si>
    <t>全産業（金融業、保険業を除く）</t>
    <rPh sb="0" eb="3">
      <t>ゼンサンギョウ</t>
    </rPh>
    <rPh sb="4" eb="7">
      <t>キンユウギョウ</t>
    </rPh>
    <rPh sb="8" eb="11">
      <t>ホケンギョウ</t>
    </rPh>
    <rPh sb="12" eb="13">
      <t>ノゾ</t>
    </rPh>
    <phoneticPr fontId="2"/>
  </si>
  <si>
    <t>非製造業（金融業、保険業を除く）</t>
    <rPh sb="0" eb="1">
      <t>ヒ</t>
    </rPh>
    <rPh sb="1" eb="4">
      <t>セイゾウギョウ</t>
    </rPh>
    <rPh sb="5" eb="8">
      <t>キンユウギョウ</t>
    </rPh>
    <rPh sb="9" eb="12">
      <t>ホケンギョウ</t>
    </rPh>
    <rPh sb="13" eb="14">
      <t>ノゾ</t>
    </rPh>
    <phoneticPr fontId="2"/>
  </si>
  <si>
    <t>（単位：百万円，％）</t>
    <rPh sb="1" eb="3">
      <t>タンイ</t>
    </rPh>
    <rPh sb="4" eb="6">
      <t>ヒャクマン</t>
    </rPh>
    <rPh sb="6" eb="7">
      <t>エン</t>
    </rPh>
    <phoneticPr fontId="2"/>
  </si>
  <si>
    <t>製造業</t>
    <rPh sb="0" eb="3">
      <t>セイゾウギョウ</t>
    </rPh>
    <phoneticPr fontId="2"/>
  </si>
  <si>
    <t>(単位 : 百万円)</t>
    <phoneticPr fontId="8"/>
  </si>
  <si>
    <t>全産業</t>
    <phoneticPr fontId="10"/>
  </si>
  <si>
    <t>製造業</t>
    <phoneticPr fontId="10"/>
  </si>
  <si>
    <t>非製造業</t>
    <phoneticPr fontId="10"/>
  </si>
  <si>
    <t>流動資産</t>
    <rPh sb="0" eb="4">
      <t>リュウドウシサン</t>
    </rPh>
    <phoneticPr fontId="7"/>
  </si>
  <si>
    <t>　　現金・預金</t>
    <rPh sb="2" eb="4">
      <t>ゲンキン</t>
    </rPh>
    <rPh sb="5" eb="7">
      <t>ヨキン</t>
    </rPh>
    <phoneticPr fontId="7"/>
  </si>
  <si>
    <t>　　受取手形・売掛金</t>
    <rPh sb="2" eb="6">
      <t>ウケトリテガタ</t>
    </rPh>
    <rPh sb="7" eb="9">
      <t>ウリカケ</t>
    </rPh>
    <rPh sb="9" eb="10">
      <t>キン</t>
    </rPh>
    <phoneticPr fontId="7"/>
  </si>
  <si>
    <t>　　有価証券</t>
    <rPh sb="2" eb="6">
      <t>ユウカショウケン</t>
    </rPh>
    <phoneticPr fontId="7"/>
  </si>
  <si>
    <t>　　　　株式</t>
    <rPh sb="4" eb="6">
      <t>カブシキ</t>
    </rPh>
    <phoneticPr fontId="7"/>
  </si>
  <si>
    <t>　　　　公社債</t>
    <rPh sb="4" eb="7">
      <t>コウシャサイ</t>
    </rPh>
    <phoneticPr fontId="7"/>
  </si>
  <si>
    <t>　　　　その他の有価証券</t>
    <rPh sb="6" eb="7">
      <t>タ</t>
    </rPh>
    <rPh sb="8" eb="12">
      <t>ユウカショウケン</t>
    </rPh>
    <phoneticPr fontId="7"/>
  </si>
  <si>
    <t>　　棚卸資産</t>
    <rPh sb="2" eb="6">
      <t>タナオロシシサン</t>
    </rPh>
    <phoneticPr fontId="7"/>
  </si>
  <si>
    <t>　　　　製品又は商品</t>
    <phoneticPr fontId="7"/>
  </si>
  <si>
    <t>　　　　仕掛品</t>
    <rPh sb="4" eb="6">
      <t>シカカリ</t>
    </rPh>
    <rPh sb="6" eb="7">
      <t>ヒン</t>
    </rPh>
    <phoneticPr fontId="7"/>
  </si>
  <si>
    <t>　　　　原材料・貯蔵品</t>
    <rPh sb="4" eb="7">
      <t>ゲンザイリョウ</t>
    </rPh>
    <rPh sb="8" eb="10">
      <t>チョゾウ</t>
    </rPh>
    <rPh sb="10" eb="11">
      <t>ヒン</t>
    </rPh>
    <phoneticPr fontId="7"/>
  </si>
  <si>
    <t>　　その他</t>
    <rPh sb="4" eb="5">
      <t>タ</t>
    </rPh>
    <phoneticPr fontId="7"/>
  </si>
  <si>
    <t>固定資産</t>
    <rPh sb="0" eb="2">
      <t>コテイ</t>
    </rPh>
    <rPh sb="2" eb="4">
      <t>シサン</t>
    </rPh>
    <phoneticPr fontId="7"/>
  </si>
  <si>
    <t>繰延資産</t>
    <rPh sb="0" eb="4">
      <t>クリノベシサン</t>
    </rPh>
    <phoneticPr fontId="7"/>
  </si>
  <si>
    <t>資産合計</t>
    <rPh sb="0" eb="2">
      <t>シサン</t>
    </rPh>
    <rPh sb="2" eb="4">
      <t>ゴウケイ</t>
    </rPh>
    <phoneticPr fontId="7"/>
  </si>
  <si>
    <t>負債</t>
    <rPh sb="0" eb="2">
      <t>フサイ</t>
    </rPh>
    <phoneticPr fontId="7"/>
  </si>
  <si>
    <t>流動負債</t>
    <rPh sb="0" eb="4">
      <t>リュウドウフサイ</t>
    </rPh>
    <phoneticPr fontId="7"/>
  </si>
  <si>
    <t>　　支払手形・買掛金</t>
    <rPh sb="2" eb="6">
      <t>シハライテガタ</t>
    </rPh>
    <rPh sb="7" eb="10">
      <t>カイカケキン</t>
    </rPh>
    <phoneticPr fontId="7"/>
  </si>
  <si>
    <t>　　短期借入金</t>
    <rPh sb="2" eb="7">
      <t>タンキカリイレキン</t>
    </rPh>
    <phoneticPr fontId="7"/>
  </si>
  <si>
    <t>　　　　金融機関借入金</t>
    <rPh sb="4" eb="8">
      <t>キンユウキカン</t>
    </rPh>
    <rPh sb="8" eb="10">
      <t>カリイレ</t>
    </rPh>
    <rPh sb="10" eb="11">
      <t>キン</t>
    </rPh>
    <phoneticPr fontId="7"/>
  </si>
  <si>
    <t>　　　　その他の借入金</t>
    <rPh sb="6" eb="7">
      <t>タ</t>
    </rPh>
    <rPh sb="8" eb="10">
      <t>カリイレ</t>
    </rPh>
    <rPh sb="10" eb="11">
      <t>キン</t>
    </rPh>
    <phoneticPr fontId="7"/>
  </si>
  <si>
    <t>　　引当金</t>
    <rPh sb="2" eb="4">
      <t>ヒキアテ</t>
    </rPh>
    <rPh sb="4" eb="5">
      <t>キン</t>
    </rPh>
    <phoneticPr fontId="7"/>
  </si>
  <si>
    <t>固定負債</t>
    <rPh sb="0" eb="4">
      <t>コテイフサイ</t>
    </rPh>
    <phoneticPr fontId="7"/>
  </si>
  <si>
    <t>　　社債</t>
    <rPh sb="2" eb="4">
      <t>シャサイ</t>
    </rPh>
    <phoneticPr fontId="7"/>
  </si>
  <si>
    <t>　　長期借入金</t>
    <rPh sb="2" eb="7">
      <t>チョウキカリイレキン</t>
    </rPh>
    <phoneticPr fontId="7"/>
  </si>
  <si>
    <t>特別法上の準備金</t>
    <rPh sb="0" eb="3">
      <t>トクベツホウ</t>
    </rPh>
    <rPh sb="3" eb="4">
      <t>ジョウ</t>
    </rPh>
    <rPh sb="5" eb="8">
      <t>ジュンビキン</t>
    </rPh>
    <phoneticPr fontId="7"/>
  </si>
  <si>
    <t>純資産</t>
  </si>
  <si>
    <t>　　株主資本</t>
  </si>
  <si>
    <t>　　　　資本金</t>
  </si>
  <si>
    <t>　　　　資本剰余金</t>
  </si>
  <si>
    <t>　　　　利益剰余金</t>
  </si>
  <si>
    <t>　　　　自己株式</t>
  </si>
  <si>
    <t>　　その他</t>
  </si>
  <si>
    <t>　　新株予約権</t>
  </si>
  <si>
    <t>負債及び純資産合計</t>
    <rPh sb="0" eb="2">
      <t>フサイ</t>
    </rPh>
    <rPh sb="2" eb="3">
      <t>オヨ</t>
    </rPh>
    <rPh sb="4" eb="7">
      <t>ジュンシサン</t>
    </rPh>
    <rPh sb="7" eb="9">
      <t>ゴウケイ</t>
    </rPh>
    <phoneticPr fontId="7"/>
  </si>
  <si>
    <t>受取手形割引残高</t>
    <rPh sb="0" eb="2">
      <t>ウケトリ</t>
    </rPh>
    <rPh sb="2" eb="4">
      <t>テガタ</t>
    </rPh>
    <rPh sb="4" eb="6">
      <t>ワリビキ</t>
    </rPh>
    <rPh sb="6" eb="8">
      <t>ザンダカ</t>
    </rPh>
    <phoneticPr fontId="7"/>
  </si>
  <si>
    <t>売上高</t>
    <rPh sb="0" eb="2">
      <t>ウリアゲ</t>
    </rPh>
    <rPh sb="2" eb="3">
      <t>ダカ</t>
    </rPh>
    <phoneticPr fontId="7"/>
  </si>
  <si>
    <t>売上原価</t>
    <rPh sb="0" eb="2">
      <t>ウリアゲ</t>
    </rPh>
    <rPh sb="2" eb="4">
      <t>ゲンカ</t>
    </rPh>
    <phoneticPr fontId="7"/>
  </si>
  <si>
    <t>販売費及び一般管理費</t>
    <rPh sb="0" eb="3">
      <t>ハンバイヒ</t>
    </rPh>
    <rPh sb="3" eb="4">
      <t>オヨ</t>
    </rPh>
    <rPh sb="5" eb="10">
      <t>イッパンカンリヒ</t>
    </rPh>
    <phoneticPr fontId="7"/>
  </si>
  <si>
    <t>　　営業利益</t>
    <rPh sb="2" eb="6">
      <t>エイギョウリエキ</t>
    </rPh>
    <phoneticPr fontId="7"/>
  </si>
  <si>
    <t>受取利息等</t>
    <rPh sb="0" eb="4">
      <t>ウケトリリソク</t>
    </rPh>
    <rPh sb="4" eb="5">
      <t>トウ</t>
    </rPh>
    <phoneticPr fontId="7"/>
  </si>
  <si>
    <t>その他の営業外収益</t>
    <rPh sb="2" eb="3">
      <t>タ</t>
    </rPh>
    <rPh sb="4" eb="7">
      <t>エイギョウガイ</t>
    </rPh>
    <rPh sb="7" eb="9">
      <t>シュウエキ</t>
    </rPh>
    <phoneticPr fontId="7"/>
  </si>
  <si>
    <t>支払利息等</t>
    <rPh sb="0" eb="4">
      <t>シハライリソク</t>
    </rPh>
    <rPh sb="4" eb="5">
      <t>トウ</t>
    </rPh>
    <phoneticPr fontId="7"/>
  </si>
  <si>
    <t>その他の営業外費用</t>
    <rPh sb="2" eb="3">
      <t>タ</t>
    </rPh>
    <rPh sb="4" eb="6">
      <t>エイギョウ</t>
    </rPh>
    <rPh sb="6" eb="7">
      <t>ガイ</t>
    </rPh>
    <rPh sb="7" eb="9">
      <t>ヒヨウ</t>
    </rPh>
    <phoneticPr fontId="7"/>
  </si>
  <si>
    <t>　　経常利益</t>
    <rPh sb="2" eb="6">
      <t>ケイジョウリエキ</t>
    </rPh>
    <phoneticPr fontId="7"/>
  </si>
  <si>
    <t>人件費</t>
  </si>
  <si>
    <t>　　役員給与</t>
  </si>
  <si>
    <t>　　役員賞与</t>
  </si>
  <si>
    <t>　　従業員給与</t>
  </si>
  <si>
    <t>　　従業員賞与</t>
  </si>
  <si>
    <t>　　福利厚生費</t>
    <rPh sb="4" eb="6">
      <t>コウセイ</t>
    </rPh>
    <phoneticPr fontId="8"/>
  </si>
  <si>
    <t>人員（人)</t>
    <rPh sb="0" eb="2">
      <t>ジンイン</t>
    </rPh>
    <rPh sb="3" eb="4">
      <t>ヒト</t>
    </rPh>
    <phoneticPr fontId="7"/>
  </si>
  <si>
    <t>　　役員数</t>
  </si>
  <si>
    <t>　　従業員数</t>
    <rPh sb="2" eb="6">
      <t>ジュウギョウインスウ</t>
    </rPh>
    <phoneticPr fontId="7"/>
  </si>
  <si>
    <t>項目</t>
    <rPh sb="0" eb="2">
      <t>コウモク</t>
    </rPh>
    <phoneticPr fontId="10"/>
  </si>
  <si>
    <t>経常利益</t>
    <rPh sb="0" eb="4">
      <t>ケイジョウリエキ</t>
    </rPh>
    <phoneticPr fontId="7"/>
  </si>
  <si>
    <t>金融業、保険業</t>
  </si>
  <si>
    <t>（単位：百万円）</t>
    <phoneticPr fontId="8"/>
  </si>
  <si>
    <t>（　）は対前年同期増減率である。</t>
    <rPh sb="4" eb="5">
      <t>タイ</t>
    </rPh>
    <rPh sb="5" eb="7">
      <t>ゼンネン</t>
    </rPh>
    <rPh sb="7" eb="9">
      <t>ドウキ</t>
    </rPh>
    <rPh sb="9" eb="11">
      <t>ゾウゲン</t>
    </rPh>
    <rPh sb="11" eb="12">
      <t>リツ</t>
    </rPh>
    <phoneticPr fontId="2"/>
  </si>
  <si>
    <t>３　在庫投資＝調査対象期間中の棚卸資産増加額</t>
    <rPh sb="2" eb="4">
      <t>ザイコ</t>
    </rPh>
    <rPh sb="4" eb="6">
      <t>トウシ</t>
    </rPh>
    <rPh sb="7" eb="9">
      <t>チョウサ</t>
    </rPh>
    <rPh sb="9" eb="11">
      <t>タイショウ</t>
    </rPh>
    <rPh sb="11" eb="13">
      <t>キカン</t>
    </rPh>
    <rPh sb="13" eb="14">
      <t>ナカ</t>
    </rPh>
    <rPh sb="15" eb="17">
      <t>タナオロシ</t>
    </rPh>
    <rPh sb="17" eb="19">
      <t>シサン</t>
    </rPh>
    <rPh sb="19" eb="21">
      <t>ゾウカ</t>
    </rPh>
    <rPh sb="21" eb="22">
      <t>ガク</t>
    </rPh>
    <phoneticPr fontId="2"/>
  </si>
  <si>
    <t>集計法人数（社）</t>
    <rPh sb="0" eb="2">
      <t>シュウケイ</t>
    </rPh>
    <rPh sb="2" eb="4">
      <t>ホウジン</t>
    </rPh>
    <rPh sb="4" eb="5">
      <t>カズ</t>
    </rPh>
    <rPh sb="6" eb="7">
      <t>シャ</t>
    </rPh>
    <phoneticPr fontId="2"/>
  </si>
  <si>
    <t>－－</t>
    <phoneticPr fontId="7"/>
  </si>
  <si>
    <t>近畿財務局管内分</t>
    <rPh sb="0" eb="2">
      <t>キンキ</t>
    </rPh>
    <rPh sb="2" eb="5">
      <t>ザイムキョク</t>
    </rPh>
    <rPh sb="5" eb="7">
      <t>カンナイ</t>
    </rPh>
    <rPh sb="7" eb="8">
      <t>ブン</t>
    </rPh>
    <phoneticPr fontId="7"/>
  </si>
  <si>
    <t>○</t>
    <phoneticPr fontId="7"/>
  </si>
  <si>
    <t>調査の目的</t>
    <rPh sb="0" eb="2">
      <t>チョウサ</t>
    </rPh>
    <rPh sb="3" eb="5">
      <t>モクテキ</t>
    </rPh>
    <phoneticPr fontId="7"/>
  </si>
  <si>
    <t>調査の対象</t>
    <rPh sb="0" eb="2">
      <t>チョウサ</t>
    </rPh>
    <rPh sb="3" eb="5">
      <t>タイショウ</t>
    </rPh>
    <phoneticPr fontId="7"/>
  </si>
  <si>
    <t>　資本金、出資金又は基金（以下、資本金という。）１千万円以上の営利法人等を対象としています。</t>
    <rPh sb="25" eb="26">
      <t>セン</t>
    </rPh>
    <rPh sb="26" eb="28">
      <t>マンエン</t>
    </rPh>
    <rPh sb="28" eb="30">
      <t>イジョウ</t>
    </rPh>
    <rPh sb="31" eb="33">
      <t>エイリ</t>
    </rPh>
    <rPh sb="33" eb="36">
      <t>ホウジントウ</t>
    </rPh>
    <rPh sb="37" eb="39">
      <t>タイショウ</t>
    </rPh>
    <phoneticPr fontId="7"/>
  </si>
  <si>
    <t>公表内容</t>
    <rPh sb="0" eb="2">
      <t>コウヒョウ</t>
    </rPh>
    <rPh sb="2" eb="4">
      <t>ナイヨウ</t>
    </rPh>
    <phoneticPr fontId="7"/>
  </si>
  <si>
    <t>・掲載した計数は、調査の対象となった営利法人等のうち、近畿財務局管内（近畿2府4県）に本店を有する法人について次の区分により集計したものです。</t>
    <rPh sb="1" eb="3">
      <t>ケイサイ</t>
    </rPh>
    <rPh sb="5" eb="7">
      <t>ケイスウ</t>
    </rPh>
    <rPh sb="9" eb="11">
      <t>チョウサ</t>
    </rPh>
    <rPh sb="12" eb="14">
      <t>タイショウ</t>
    </rPh>
    <rPh sb="18" eb="20">
      <t>エイリ</t>
    </rPh>
    <rPh sb="20" eb="23">
      <t>ホウジントウ</t>
    </rPh>
    <rPh sb="27" eb="29">
      <t>キンキ</t>
    </rPh>
    <rPh sb="29" eb="32">
      <t>ザイムキョク</t>
    </rPh>
    <rPh sb="32" eb="34">
      <t>カンナイ</t>
    </rPh>
    <rPh sb="43" eb="45">
      <t>ホンテン</t>
    </rPh>
    <rPh sb="46" eb="47">
      <t>ユウ</t>
    </rPh>
    <rPh sb="49" eb="51">
      <t>ホウジン</t>
    </rPh>
    <rPh sb="55" eb="56">
      <t>ツギ</t>
    </rPh>
    <rPh sb="57" eb="59">
      <t>クブン</t>
    </rPh>
    <rPh sb="62" eb="64">
      <t>シュウケイ</t>
    </rPh>
    <phoneticPr fontId="7"/>
  </si>
  <si>
    <t>【金融業、保険業以外の業種】</t>
    <rPh sb="1" eb="4">
      <t>キンユウギョウ</t>
    </rPh>
    <rPh sb="5" eb="8">
      <t>ホケンギョウ</t>
    </rPh>
    <rPh sb="8" eb="10">
      <t>イガイ</t>
    </rPh>
    <rPh sb="11" eb="13">
      <t>ギョウシュ</t>
    </rPh>
    <phoneticPr fontId="7"/>
  </si>
  <si>
    <t>資本金10億円以上の法人</t>
    <phoneticPr fontId="7"/>
  </si>
  <si>
    <t>【金融業、保険業】</t>
    <rPh sb="1" eb="4">
      <t>キンユウギョウ</t>
    </rPh>
    <rPh sb="5" eb="8">
      <t>ホケンギョウ</t>
    </rPh>
    <phoneticPr fontId="7"/>
  </si>
  <si>
    <t>資本金1億円以上の法人</t>
    <phoneticPr fontId="7"/>
  </si>
  <si>
    <t>・調査結果は単純集計値であり、未提出法人にかかる計数の調整等は行っておりません（全国集計値は推計値）。</t>
    <rPh sb="1" eb="3">
      <t>チョウサ</t>
    </rPh>
    <rPh sb="3" eb="5">
      <t>ケッカ</t>
    </rPh>
    <rPh sb="6" eb="8">
      <t>タンジュン</t>
    </rPh>
    <rPh sb="8" eb="10">
      <t>シュウケイ</t>
    </rPh>
    <rPh sb="10" eb="11">
      <t>チ</t>
    </rPh>
    <rPh sb="15" eb="18">
      <t>ミテイシュツ</t>
    </rPh>
    <rPh sb="18" eb="20">
      <t>ホウジン</t>
    </rPh>
    <rPh sb="24" eb="26">
      <t>ケイスウ</t>
    </rPh>
    <rPh sb="27" eb="30">
      <t>チョウセイトウ</t>
    </rPh>
    <rPh sb="31" eb="32">
      <t>オコ</t>
    </rPh>
    <rPh sb="40" eb="42">
      <t>ゼンコク</t>
    </rPh>
    <rPh sb="42" eb="44">
      <t>シュウケイ</t>
    </rPh>
    <rPh sb="44" eb="45">
      <t>チ</t>
    </rPh>
    <rPh sb="46" eb="49">
      <t>スイケイチ</t>
    </rPh>
    <phoneticPr fontId="7"/>
  </si>
  <si>
    <t>・公表に当たっては、個々の調査対象法人に関する事項が特定又は類推されないよう、総務省「調査票情報の提供に関するガイドライン」に準拠し、他の法人から大きく外れた値を持つ法人を除外して集計する等の方法により、秘匿措置を講ずる場合があります。</t>
    <phoneticPr fontId="7"/>
  </si>
  <si>
    <t>その他</t>
    <rPh sb="2" eb="3">
      <t>タ</t>
    </rPh>
    <phoneticPr fontId="7"/>
  </si>
  <si>
    <t>　調査の概要、全国の調査結果については、財務省のホームページをご覧ください。</t>
    <rPh sb="1" eb="3">
      <t>チョウサ</t>
    </rPh>
    <rPh sb="4" eb="6">
      <t>ガイヨウ</t>
    </rPh>
    <rPh sb="7" eb="9">
      <t>ゼンコク</t>
    </rPh>
    <rPh sb="10" eb="12">
      <t>チョウサ</t>
    </rPh>
    <rPh sb="12" eb="14">
      <t>ケッカ</t>
    </rPh>
    <rPh sb="20" eb="23">
      <t>ザイムショウ</t>
    </rPh>
    <rPh sb="32" eb="33">
      <t>ラン</t>
    </rPh>
    <phoneticPr fontId="7"/>
  </si>
  <si>
    <t>※</t>
    <phoneticPr fontId="7"/>
  </si>
  <si>
    <t>四半期別法人企業統計調査結果（近畿財務局管内、資本金10億円以上）</t>
    <rPh sb="0" eb="3">
      <t>シハンキ</t>
    </rPh>
    <rPh sb="3" eb="4">
      <t>ベツ</t>
    </rPh>
    <rPh sb="4" eb="6">
      <t>ホウジン</t>
    </rPh>
    <rPh sb="6" eb="8">
      <t>キギョウ</t>
    </rPh>
    <rPh sb="8" eb="10">
      <t>トウケイ</t>
    </rPh>
    <rPh sb="10" eb="12">
      <t>チョウサ</t>
    </rPh>
    <rPh sb="12" eb="14">
      <t>ケッカ</t>
    </rPh>
    <rPh sb="15" eb="17">
      <t>キンキ</t>
    </rPh>
    <rPh sb="17" eb="20">
      <t>ザイムキョク</t>
    </rPh>
    <rPh sb="20" eb="22">
      <t>カンナイ</t>
    </rPh>
    <rPh sb="23" eb="26">
      <t>シホンキン</t>
    </rPh>
    <rPh sb="28" eb="30">
      <t>オクエン</t>
    </rPh>
    <rPh sb="30" eb="32">
      <t>イジョウ</t>
    </rPh>
    <phoneticPr fontId="2"/>
  </si>
  <si>
    <t>四半期別法人企業統計調査結果（近畿財務局管内、資本金1億円以上）</t>
    <rPh sb="0" eb="3">
      <t>シハンキ</t>
    </rPh>
    <rPh sb="3" eb="4">
      <t>ベツ</t>
    </rPh>
    <rPh sb="4" eb="6">
      <t>ホウジン</t>
    </rPh>
    <rPh sb="6" eb="8">
      <t>キギョウ</t>
    </rPh>
    <rPh sb="8" eb="10">
      <t>トウケイ</t>
    </rPh>
    <rPh sb="10" eb="12">
      <t>チョウサ</t>
    </rPh>
    <rPh sb="12" eb="14">
      <t>ケッカ</t>
    </rPh>
    <rPh sb="15" eb="17">
      <t>キンキ</t>
    </rPh>
    <rPh sb="17" eb="20">
      <t>ザイムキョク</t>
    </rPh>
    <rPh sb="20" eb="22">
      <t>カンナイ</t>
    </rPh>
    <rPh sb="23" eb="26">
      <t>シホンキン</t>
    </rPh>
    <rPh sb="27" eb="29">
      <t>オクエン</t>
    </rPh>
    <rPh sb="29" eb="31">
      <t>イジョウ</t>
    </rPh>
    <phoneticPr fontId="2"/>
  </si>
  <si>
    <r>
      <t xml:space="preserve">  [ 近畿財務局管内 ：資本金10億円以上 ]</t>
    </r>
    <r>
      <rPr>
        <sz val="8"/>
        <rFont val="ＭＳ Ｐ明朝"/>
        <family val="1"/>
        <charset val="128"/>
      </rPr>
      <t>（金融業、保険業を除く）</t>
    </r>
    <rPh sb="6" eb="9">
      <t>ザイムキョク</t>
    </rPh>
    <rPh sb="9" eb="11">
      <t>カンナイ</t>
    </rPh>
    <rPh sb="33" eb="34">
      <t>ノゾ</t>
    </rPh>
    <phoneticPr fontId="7"/>
  </si>
  <si>
    <t xml:space="preserve"> [ 近畿財務局管内 ：資本金1億円以上の金融業、保険業 ]</t>
    <rPh sb="5" eb="8">
      <t>ザイムキョク</t>
    </rPh>
    <rPh sb="8" eb="10">
      <t>カンナイ</t>
    </rPh>
    <phoneticPr fontId="8"/>
  </si>
  <si>
    <t>( * )</t>
  </si>
  <si>
    <t>令和6年
4-6月期</t>
    <rPh sb="0" eb="2">
      <t>レイワ</t>
    </rPh>
    <rPh sb="3" eb="4">
      <t>ネン</t>
    </rPh>
    <rPh sb="4" eb="5">
      <t>ヘイネン</t>
    </rPh>
    <rPh sb="8" eb="9">
      <t>ガツ</t>
    </rPh>
    <rPh sb="9" eb="10">
      <t>キ</t>
    </rPh>
    <phoneticPr fontId="2"/>
  </si>
  <si>
    <t>　この調査は、我が国における営利法人等（※）の企業活動の実態を把握するため、統計法に基づく基幹統計調査として実施しているものです。</t>
    <rPh sb="3" eb="5">
      <t>チョウサ</t>
    </rPh>
    <rPh sb="7" eb="8">
      <t>ワ</t>
    </rPh>
    <rPh sb="14" eb="16">
      <t>エイリ</t>
    </rPh>
    <rPh sb="18" eb="19">
      <t>トウ</t>
    </rPh>
    <rPh sb="31" eb="33">
      <t>ハアク</t>
    </rPh>
    <rPh sb="38" eb="41">
      <t>トウケイホウ</t>
    </rPh>
    <rPh sb="42" eb="43">
      <t>モト</t>
    </rPh>
    <rPh sb="45" eb="47">
      <t>キカン</t>
    </rPh>
    <rPh sb="47" eb="49">
      <t>トウケイ</t>
    </rPh>
    <rPh sb="49" eb="51">
      <t>チョウサ</t>
    </rPh>
    <rPh sb="54" eb="56">
      <t>ジッシ</t>
    </rPh>
    <phoneticPr fontId="7"/>
  </si>
  <si>
    <t>法人企業統計調査</t>
    <rPh sb="0" eb="2">
      <t>ホウジン</t>
    </rPh>
    <rPh sb="2" eb="4">
      <t>キギョウ</t>
    </rPh>
    <rPh sb="4" eb="6">
      <t>トウケイ</t>
    </rPh>
    <rPh sb="6" eb="8">
      <t>チョウサ</t>
    </rPh>
    <phoneticPr fontId="2"/>
  </si>
  <si>
    <t>令和6年
7-9月期</t>
    <rPh sb="0" eb="2">
      <t>レイワ</t>
    </rPh>
    <rPh sb="3" eb="4">
      <t>ネン</t>
    </rPh>
    <rPh sb="4" eb="5">
      <t>ヘイネン</t>
    </rPh>
    <rPh sb="8" eb="9">
      <t>ガツ</t>
    </rPh>
    <rPh sb="9" eb="10">
      <t>キ</t>
    </rPh>
    <phoneticPr fontId="2"/>
  </si>
  <si>
    <t>　営利法人等とは、我が国に本店を有する合名会社、合資会社、合同会社及び株式会社並びに我が国に主たる事務所を有する信用金庫、信用金庫連合会、信用協同組合、信用協同組合連合会、労働金庫、労働金庫連合会、農林中央金庫、信用農業協同組合連合会、信用漁業協同組合連合会、信用水産加工業協同組合連合会、生命保険相互会社及び損害保険相互会社をいいます。</t>
    <rPh sb="1" eb="3">
      <t>エイリ</t>
    </rPh>
    <rPh sb="3" eb="6">
      <t>ホウジントウ</t>
    </rPh>
    <rPh sb="9" eb="10">
      <t>ワ</t>
    </rPh>
    <rPh sb="11" eb="12">
      <t>クニ</t>
    </rPh>
    <rPh sb="13" eb="15">
      <t>ホンテン</t>
    </rPh>
    <rPh sb="16" eb="17">
      <t>ユウ</t>
    </rPh>
    <rPh sb="33" eb="34">
      <t>オヨ</t>
    </rPh>
    <rPh sb="42" eb="43">
      <t>ワ</t>
    </rPh>
    <rPh sb="44" eb="45">
      <t>クニ</t>
    </rPh>
    <rPh sb="46" eb="47">
      <t>シュ</t>
    </rPh>
    <rPh sb="49" eb="51">
      <t>ジム</t>
    </rPh>
    <rPh sb="51" eb="52">
      <t>ショ</t>
    </rPh>
    <rPh sb="53" eb="54">
      <t>ユウ</t>
    </rPh>
    <phoneticPr fontId="7"/>
  </si>
  <si>
    <t>令和6年
10-12月期</t>
    <rPh sb="0" eb="2">
      <t>レイワ</t>
    </rPh>
    <rPh sb="3" eb="4">
      <t>ネン</t>
    </rPh>
    <rPh sb="4" eb="5">
      <t>ヘイネン</t>
    </rPh>
    <rPh sb="10" eb="11">
      <t>ガツ</t>
    </rPh>
    <rPh sb="11" eb="12">
      <t>キ</t>
    </rPh>
    <phoneticPr fontId="2"/>
  </si>
  <si>
    <t>令和7年
1-3月期</t>
    <rPh sb="0" eb="2">
      <t>レイワ</t>
    </rPh>
    <rPh sb="3" eb="4">
      <t>ネン</t>
    </rPh>
    <rPh sb="4" eb="5">
      <t>ヘイネン</t>
    </rPh>
    <rPh sb="8" eb="9">
      <t>ガツ</t>
    </rPh>
    <rPh sb="9" eb="10">
      <t>キ</t>
    </rPh>
    <phoneticPr fontId="2"/>
  </si>
  <si>
    <t>　　　　　　　　　　　　　業種
項目</t>
    <rPh sb="16" eb="18">
      <t>コウモク</t>
    </rPh>
    <phoneticPr fontId="10"/>
  </si>
  <si>
    <t>令和7年
4-6月期</t>
    <rPh sb="0" eb="2">
      <t>レイワ</t>
    </rPh>
    <rPh sb="3" eb="4">
      <t>ネン</t>
    </rPh>
    <rPh sb="4" eb="5">
      <t>ヘイネン</t>
    </rPh>
    <rPh sb="8" eb="9">
      <t>ガツ</t>
    </rPh>
    <rPh sb="9" eb="10">
      <t>キ</t>
    </rPh>
    <phoneticPr fontId="2"/>
  </si>
  <si>
    <t>令和7年　4～6月期</t>
    <rPh sb="0" eb="1">
      <t>レイ</t>
    </rPh>
    <rPh sb="1" eb="2">
      <t>ワ</t>
    </rPh>
    <rPh sb="3" eb="4">
      <t>ネン</t>
    </rPh>
    <rPh sb="8" eb="9">
      <t>キ</t>
    </rPh>
    <phoneticPr fontId="7"/>
  </si>
  <si>
    <t>令和7年9月2日</t>
    <rPh sb="0" eb="2">
      <t>レイワ</t>
    </rPh>
    <rPh sb="3" eb="4">
      <t>ネン</t>
    </rPh>
    <rPh sb="5" eb="6">
      <t>ツキ</t>
    </rPh>
    <rPh sb="7" eb="8">
      <t>ニチ</t>
    </rPh>
    <phoneticPr fontId="2"/>
  </si>
  <si>
    <t>令和7年4～6月期　業種別、資産・負債・純資産及び損益表</t>
    <rPh sb="0" eb="2">
      <t>レイワ</t>
    </rPh>
    <phoneticPr fontId="7"/>
  </si>
  <si>
    <t>令和7年4～6月期  資産・純資産等</t>
    <rPh sb="0" eb="2">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</si>
</sst>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Red]\-#,##0.0\ "/>
    <numFmt numFmtId="177" formatCode="&quot;（&quot;\ \ \ \ #,##0.0&quot;）&quot;"/>
    <numFmt numFmtId="178" formatCode="#,##0;\▲#,##0"/>
    <numFmt numFmtId="179" formatCode="#,##0;&quot;▲ &quot;#,##0"/>
    <numFmt numFmtId="180" formatCode="\(\ \ \ \ \ #,##0.0\);\(\ \ &quot;▲ &quot;#,##0.0\)"/>
    <numFmt numFmtId="181" formatCode="0.0"/>
    <numFmt numFmtId="182" formatCode="\(___??#,##0.0\);\(&quot;-&quot;?#,##0.0\);\(___??#,##0.0\)"/>
    <numFmt numFmtId="183" formatCode="#,##0_ "/>
    <numFmt numFmtId="184" formatCode="#,##0.0_ "/>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0"/>
      <name val="ＭＳ ゴシック"/>
      <family val="3"/>
      <charset val="128"/>
    </font>
    <font>
      <sz val="14"/>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b/>
      <sz val="16"/>
      <name val="ＭＳ Ｐゴシック"/>
      <family val="3"/>
      <charset val="128"/>
    </font>
    <font>
      <b/>
      <sz val="10"/>
      <name val="ＭＳ Ｐ明朝"/>
      <family val="1"/>
      <charset val="128"/>
    </font>
    <font>
      <sz val="8"/>
      <name val="ＭＳ Ｐ明朝"/>
      <family val="1"/>
      <charset val="128"/>
    </font>
    <font>
      <sz val="9"/>
      <name val="ＭＳ ゴシック"/>
      <family val="3"/>
      <charset val="128"/>
    </font>
    <font>
      <sz val="9"/>
      <name val="ＭＳ Ｐ明朝"/>
      <family val="1"/>
      <charset val="128"/>
    </font>
    <font>
      <b/>
      <sz val="11"/>
      <name val="ＭＳ Ｐ明朝"/>
      <family val="1"/>
      <charset val="128"/>
    </font>
    <font>
      <sz val="16"/>
      <name val="ＭＳ Ｐゴシック"/>
      <family val="3"/>
      <charset val="128"/>
    </font>
    <font>
      <sz val="14"/>
      <name val="ＭＳ Ｐゴシック"/>
      <family val="3"/>
      <charset val="128"/>
    </font>
    <font>
      <sz val="2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1">
    <border>
      <left/>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5" fillId="0" borderId="0"/>
    <xf numFmtId="0" fontId="8" fillId="0" borderId="0"/>
    <xf numFmtId="0" fontId="8" fillId="0" borderId="0"/>
    <xf numFmtId="0" fontId="8" fillId="0" borderId="0"/>
    <xf numFmtId="0" fontId="5" fillId="0" borderId="0"/>
    <xf numFmtId="0" fontId="13" fillId="0" borderId="0">
      <alignment vertical="center"/>
    </xf>
    <xf numFmtId="0" fontId="8" fillId="0" borderId="0">
      <alignment vertical="center"/>
    </xf>
    <xf numFmtId="0" fontId="8" fillId="0" borderId="0"/>
  </cellStyleXfs>
  <cellXfs count="162">
    <xf numFmtId="0" fontId="0" fillId="0" borderId="0" xfId="0">
      <alignment vertical="center"/>
    </xf>
    <xf numFmtId="0" fontId="0" fillId="2" borderId="0" xfId="0" applyFill="1">
      <alignment vertical="center"/>
    </xf>
    <xf numFmtId="0" fontId="0" fillId="2" borderId="0" xfId="0" applyFill="1" applyAlignment="1">
      <alignment horizontal="left" vertical="center"/>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lignment vertical="center"/>
    </xf>
    <xf numFmtId="0" fontId="0" fillId="2" borderId="22" xfId="0" applyFill="1" applyBorder="1" applyAlignment="1">
      <alignment horizontal="left" vertical="center"/>
    </xf>
    <xf numFmtId="0" fontId="0" fillId="2" borderId="0" xfId="0" applyFill="1" applyAlignment="1">
      <alignment horizontal="right" vertical="center"/>
    </xf>
    <xf numFmtId="0" fontId="9" fillId="0" borderId="0" xfId="3" applyFont="1"/>
    <xf numFmtId="0" fontId="9" fillId="0" borderId="0" xfId="3" applyFont="1" applyAlignment="1">
      <alignment horizontal="left" vertical="top"/>
    </xf>
    <xf numFmtId="0" fontId="10" fillId="0" borderId="0" xfId="3" applyFont="1"/>
    <xf numFmtId="0" fontId="11" fillId="0" borderId="25" xfId="2" applyFont="1" applyBorder="1" applyAlignment="1">
      <alignment horizontal="right" shrinkToFit="1"/>
    </xf>
    <xf numFmtId="0" fontId="13" fillId="0" borderId="23" xfId="4" applyFont="1" applyFill="1" applyBorder="1" applyAlignment="1">
      <alignment horizontal="left" vertical="center" wrapText="1"/>
    </xf>
    <xf numFmtId="0" fontId="13" fillId="0" borderId="23" xfId="4" applyFont="1" applyFill="1" applyBorder="1" applyAlignment="1">
      <alignment horizontal="center" vertical="center" wrapText="1"/>
    </xf>
    <xf numFmtId="0" fontId="9" fillId="0" borderId="0" xfId="4" applyFont="1" applyAlignment="1">
      <alignment vertical="center"/>
    </xf>
    <xf numFmtId="0" fontId="9" fillId="0" borderId="6" xfId="2" applyFont="1" applyFill="1" applyBorder="1"/>
    <xf numFmtId="179" fontId="13" fillId="0" borderId="19" xfId="3" applyNumberFormat="1" applyFont="1" applyBorder="1" applyAlignment="1">
      <alignment horizontal="right" shrinkToFit="1"/>
    </xf>
    <xf numFmtId="0" fontId="14" fillId="0" borderId="18" xfId="2" applyFont="1" applyFill="1" applyBorder="1"/>
    <xf numFmtId="0" fontId="9" fillId="0" borderId="18" xfId="2" applyFont="1" applyFill="1" applyBorder="1"/>
    <xf numFmtId="0" fontId="9" fillId="0" borderId="2" xfId="2" applyFont="1" applyFill="1" applyBorder="1"/>
    <xf numFmtId="179" fontId="13" fillId="0" borderId="3" xfId="3" applyNumberFormat="1" applyFont="1" applyBorder="1" applyAlignment="1">
      <alignment horizontal="right" shrinkToFit="1"/>
    </xf>
    <xf numFmtId="179" fontId="13" fillId="0" borderId="7" xfId="3" applyNumberFormat="1" applyFont="1" applyBorder="1" applyAlignment="1">
      <alignment horizontal="right" shrinkToFit="1"/>
    </xf>
    <xf numFmtId="0" fontId="9" fillId="0" borderId="26" xfId="2" applyFont="1" applyFill="1" applyBorder="1"/>
    <xf numFmtId="179" fontId="13" fillId="0" borderId="26" xfId="3" applyNumberFormat="1" applyFont="1" applyBorder="1" applyAlignment="1">
      <alignment horizontal="right" shrinkToFit="1"/>
    </xf>
    <xf numFmtId="0" fontId="9" fillId="0" borderId="19" xfId="5" applyFont="1" applyFill="1" applyBorder="1" applyAlignment="1">
      <alignment horizontal="left"/>
    </xf>
    <xf numFmtId="0" fontId="14" fillId="0" borderId="18" xfId="6" applyFont="1" applyFill="1" applyBorder="1"/>
    <xf numFmtId="0" fontId="14" fillId="0" borderId="18" xfId="6" applyFont="1" applyFill="1" applyBorder="1" applyAlignment="1">
      <alignment horizontal="left"/>
    </xf>
    <xf numFmtId="0" fontId="14" fillId="0" borderId="22" xfId="2" applyFont="1" applyFill="1" applyBorder="1"/>
    <xf numFmtId="179" fontId="13" fillId="0" borderId="23" xfId="3" applyNumberFormat="1" applyFont="1" applyBorder="1" applyAlignment="1">
      <alignment horizontal="right" shrinkToFit="1"/>
    </xf>
    <xf numFmtId="0" fontId="9" fillId="0" borderId="6" xfId="6" applyFont="1" applyFill="1" applyBorder="1"/>
    <xf numFmtId="0" fontId="14" fillId="0" borderId="2" xfId="2" applyFont="1" applyFill="1" applyBorder="1"/>
    <xf numFmtId="0" fontId="11" fillId="0" borderId="0" xfId="3" applyFont="1" applyAlignment="1">
      <alignment horizontal="left" vertical="top"/>
    </xf>
    <xf numFmtId="0" fontId="15" fillId="0" borderId="25" xfId="2" applyFont="1" applyBorder="1" applyAlignment="1">
      <alignment horizontal="left"/>
    </xf>
    <xf numFmtId="0" fontId="11" fillId="0" borderId="0" xfId="2" applyFont="1" applyBorder="1" applyAlignment="1">
      <alignment horizontal="right"/>
    </xf>
    <xf numFmtId="0" fontId="13" fillId="2" borderId="23" xfId="4" applyFont="1" applyFill="1" applyBorder="1" applyAlignment="1">
      <alignment horizontal="center" vertical="center" shrinkToFit="1"/>
    </xf>
    <xf numFmtId="0" fontId="9" fillId="0" borderId="0" xfId="4" applyFont="1" applyAlignment="1">
      <alignment horizontal="left" vertical="center"/>
    </xf>
    <xf numFmtId="0" fontId="9" fillId="0" borderId="23" xfId="2" applyFont="1" applyFill="1" applyBorder="1" applyAlignment="1">
      <alignment vertical="center"/>
    </xf>
    <xf numFmtId="179" fontId="13" fillId="2" borderId="23" xfId="3" applyNumberFormat="1" applyFont="1" applyFill="1" applyBorder="1" applyAlignment="1">
      <alignment vertical="center" shrinkToFit="1"/>
    </xf>
    <xf numFmtId="0" fontId="9" fillId="0" borderId="19" xfId="5" applyFont="1" applyFill="1" applyBorder="1" applyAlignment="1">
      <alignment horizontal="left" vertical="center"/>
    </xf>
    <xf numFmtId="179" fontId="13" fillId="2" borderId="7" xfId="3" applyNumberFormat="1" applyFont="1" applyFill="1" applyBorder="1" applyAlignment="1">
      <alignment vertical="center" shrinkToFit="1"/>
    </xf>
    <xf numFmtId="0" fontId="14" fillId="0" borderId="18" xfId="6" applyFont="1" applyFill="1" applyBorder="1" applyAlignment="1">
      <alignment vertical="center"/>
    </xf>
    <xf numFmtId="179" fontId="13" fillId="2" borderId="19" xfId="3" applyNumberFormat="1" applyFont="1" applyFill="1" applyBorder="1" applyAlignment="1">
      <alignment vertical="center" shrinkToFit="1"/>
    </xf>
    <xf numFmtId="0" fontId="14" fillId="0" borderId="18" xfId="6" applyFont="1" applyFill="1" applyBorder="1" applyAlignment="1">
      <alignment horizontal="left" vertical="center"/>
    </xf>
    <xf numFmtId="179" fontId="13" fillId="2" borderId="3" xfId="3" applyNumberFormat="1" applyFont="1" applyFill="1" applyBorder="1" applyAlignment="1">
      <alignment vertical="center" shrinkToFit="1"/>
    </xf>
    <xf numFmtId="0" fontId="9" fillId="0" borderId="6" xfId="2" applyFont="1" applyFill="1" applyBorder="1" applyAlignment="1">
      <alignment vertical="center"/>
    </xf>
    <xf numFmtId="179" fontId="13" fillId="2" borderId="19" xfId="3" applyNumberFormat="1" applyFont="1" applyFill="1" applyBorder="1" applyAlignment="1">
      <alignment horizontal="right" vertical="center" shrinkToFit="1"/>
    </xf>
    <xf numFmtId="0" fontId="9" fillId="0" borderId="7" xfId="6" applyFont="1" applyFill="1" applyBorder="1" applyAlignment="1">
      <alignment vertical="center"/>
    </xf>
    <xf numFmtId="179" fontId="13" fillId="2" borderId="7" xfId="3" applyNumberFormat="1" applyFont="1" applyFill="1" applyBorder="1" applyAlignment="1">
      <alignment horizontal="right" vertical="center" shrinkToFit="1"/>
    </xf>
    <xf numFmtId="0" fontId="14" fillId="0" borderId="19" xfId="6" applyFont="1" applyFill="1" applyBorder="1" applyAlignment="1">
      <alignment vertical="center"/>
    </xf>
    <xf numFmtId="0" fontId="9" fillId="0" borderId="19" xfId="2" applyFont="1" applyFill="1" applyBorder="1" applyAlignment="1">
      <alignment vertical="center"/>
    </xf>
    <xf numFmtId="0" fontId="14" fillId="0" borderId="19" xfId="2" applyFont="1" applyFill="1" applyBorder="1" applyAlignment="1">
      <alignment vertical="center"/>
    </xf>
    <xf numFmtId="180" fontId="0" fillId="2" borderId="7" xfId="0" applyNumberFormat="1" applyFill="1" applyBorder="1" applyAlignment="1">
      <alignment horizontal="right" vertical="center"/>
    </xf>
    <xf numFmtId="180" fontId="0" fillId="2" borderId="6" xfId="0" applyNumberFormat="1" applyFill="1" applyBorder="1" applyAlignment="1">
      <alignment horizontal="right" vertical="center"/>
    </xf>
    <xf numFmtId="180" fontId="0" fillId="3" borderId="7" xfId="0" applyNumberFormat="1" applyFill="1" applyBorder="1" applyAlignment="1">
      <alignment horizontal="right" vertical="center"/>
    </xf>
    <xf numFmtId="180" fontId="0" fillId="3" borderId="6" xfId="0" applyNumberFormat="1" applyFill="1" applyBorder="1" applyAlignment="1">
      <alignment horizontal="right" vertical="center"/>
    </xf>
    <xf numFmtId="180" fontId="4" fillId="2" borderId="7" xfId="0" applyNumberFormat="1" applyFont="1" applyFill="1" applyBorder="1" applyAlignment="1">
      <alignment horizontal="right" vertical="center"/>
    </xf>
    <xf numFmtId="180" fontId="4" fillId="2" borderId="6" xfId="0" applyNumberFormat="1" applyFont="1" applyFill="1" applyBorder="1" applyAlignment="1">
      <alignment horizontal="right" vertical="center"/>
    </xf>
    <xf numFmtId="180" fontId="0" fillId="2" borderId="5" xfId="0" applyNumberFormat="1" applyFill="1" applyBorder="1" applyAlignment="1">
      <alignment horizontal="right" vertical="center"/>
    </xf>
    <xf numFmtId="180" fontId="0" fillId="2" borderId="14" xfId="0" applyNumberFormat="1" applyFill="1" applyBorder="1" applyAlignment="1">
      <alignment horizontal="right" vertical="center"/>
    </xf>
    <xf numFmtId="180" fontId="0" fillId="2" borderId="13" xfId="0" applyNumberFormat="1" applyFill="1" applyBorder="1" applyAlignment="1">
      <alignment horizontal="right" vertical="center"/>
    </xf>
    <xf numFmtId="180" fontId="0" fillId="2" borderId="12" xfId="0" applyNumberFormat="1" applyFill="1" applyBorder="1" applyAlignment="1">
      <alignment horizontal="right" vertical="center"/>
    </xf>
    <xf numFmtId="178" fontId="0" fillId="2" borderId="3" xfId="1" applyNumberFormat="1" applyFont="1" applyFill="1" applyBorder="1" applyAlignment="1">
      <alignment horizontal="right" vertical="center"/>
    </xf>
    <xf numFmtId="178" fontId="0" fillId="2" borderId="2" xfId="1" applyNumberFormat="1" applyFont="1" applyFill="1" applyBorder="1" applyAlignment="1">
      <alignment horizontal="right" vertical="center"/>
    </xf>
    <xf numFmtId="177" fontId="0" fillId="2" borderId="7" xfId="0" applyNumberFormat="1" applyFill="1" applyBorder="1" applyAlignment="1">
      <alignment horizontal="right" vertical="center"/>
    </xf>
    <xf numFmtId="177" fontId="0" fillId="2" borderId="6" xfId="0" applyNumberFormat="1" applyFill="1" applyBorder="1" applyAlignment="1">
      <alignment horizontal="right" vertical="center"/>
    </xf>
    <xf numFmtId="177" fontId="0" fillId="2" borderId="5" xfId="0" applyNumberFormat="1" applyFill="1" applyBorder="1" applyAlignment="1">
      <alignment horizontal="right" vertical="center"/>
    </xf>
    <xf numFmtId="180" fontId="4" fillId="2" borderId="5" xfId="0" applyNumberFormat="1" applyFont="1" applyFill="1" applyBorder="1" applyAlignment="1">
      <alignment horizontal="right" vertical="center"/>
    </xf>
    <xf numFmtId="180" fontId="4" fillId="2" borderId="14" xfId="0" applyNumberFormat="1" applyFont="1" applyFill="1" applyBorder="1" applyAlignment="1">
      <alignment horizontal="right" vertical="center"/>
    </xf>
    <xf numFmtId="180" fontId="4" fillId="2" borderId="13" xfId="0" applyNumberFormat="1" applyFont="1" applyFill="1" applyBorder="1" applyAlignment="1">
      <alignment horizontal="right" vertical="center"/>
    </xf>
    <xf numFmtId="180" fontId="4" fillId="2" borderId="12" xfId="0" applyNumberFormat="1" applyFont="1" applyFill="1" applyBorder="1" applyAlignment="1">
      <alignment horizontal="right" vertical="center"/>
    </xf>
    <xf numFmtId="178" fontId="4" fillId="2" borderId="3" xfId="1" applyNumberFormat="1" applyFont="1" applyFill="1" applyBorder="1" applyAlignment="1">
      <alignment horizontal="right" vertical="center"/>
    </xf>
    <xf numFmtId="178" fontId="4" fillId="2" borderId="2" xfId="1" applyNumberFormat="1" applyFont="1" applyFill="1" applyBorder="1" applyAlignment="1">
      <alignment horizontal="right" vertical="center"/>
    </xf>
    <xf numFmtId="177" fontId="4" fillId="2" borderId="7" xfId="0" applyNumberFormat="1" applyFont="1" applyFill="1" applyBorder="1" applyAlignment="1">
      <alignment horizontal="right" vertical="center"/>
    </xf>
    <xf numFmtId="177" fontId="4" fillId="2" borderId="6" xfId="0" applyNumberFormat="1" applyFont="1" applyFill="1" applyBorder="1" applyAlignment="1">
      <alignment horizontal="right" vertical="center"/>
    </xf>
    <xf numFmtId="177" fontId="4" fillId="2" borderId="5" xfId="0" applyNumberFormat="1" applyFont="1" applyFill="1" applyBorder="1" applyAlignment="1">
      <alignment horizontal="right" vertical="center"/>
    </xf>
    <xf numFmtId="180" fontId="0" fillId="3" borderId="5" xfId="0" applyNumberFormat="1" applyFill="1" applyBorder="1" applyAlignment="1">
      <alignment horizontal="right" vertical="center"/>
    </xf>
    <xf numFmtId="178" fontId="0" fillId="3" borderId="3" xfId="1" applyNumberFormat="1" applyFont="1" applyFill="1" applyBorder="1" applyAlignment="1">
      <alignment horizontal="right" vertical="center"/>
    </xf>
    <xf numFmtId="178" fontId="0" fillId="3" borderId="2" xfId="1" applyNumberFormat="1" applyFont="1" applyFill="1" applyBorder="1" applyAlignment="1">
      <alignment horizontal="right" vertical="center"/>
    </xf>
    <xf numFmtId="177" fontId="0" fillId="3" borderId="7" xfId="0" applyNumberFormat="1" applyFill="1" applyBorder="1" applyAlignment="1">
      <alignment horizontal="right" vertical="center"/>
    </xf>
    <xf numFmtId="177" fontId="0" fillId="3" borderId="6" xfId="0" applyNumberFormat="1" applyFill="1" applyBorder="1" applyAlignment="1">
      <alignment horizontal="right" vertical="center"/>
    </xf>
    <xf numFmtId="177" fontId="0" fillId="3" borderId="5" xfId="0" applyNumberFormat="1" applyFill="1" applyBorder="1" applyAlignment="1">
      <alignment horizontal="right" vertical="center"/>
    </xf>
    <xf numFmtId="176" fontId="0" fillId="3" borderId="3" xfId="1" applyNumberFormat="1" applyFont="1" applyFill="1" applyBorder="1" applyAlignment="1">
      <alignment horizontal="right" vertical="center"/>
    </xf>
    <xf numFmtId="176" fontId="0" fillId="3" borderId="2" xfId="1" applyNumberFormat="1" applyFont="1" applyFill="1" applyBorder="1" applyAlignment="1">
      <alignment horizontal="right" vertical="center"/>
    </xf>
    <xf numFmtId="176" fontId="0" fillId="3" borderId="9" xfId="1" applyNumberFormat="1" applyFont="1" applyFill="1" applyBorder="1" applyAlignment="1">
      <alignment horizontal="right" vertical="center"/>
    </xf>
    <xf numFmtId="178" fontId="0" fillId="2" borderId="9" xfId="1" applyNumberFormat="1" applyFont="1" applyFill="1" applyBorder="1" applyAlignment="1">
      <alignment horizontal="right" vertical="center"/>
    </xf>
    <xf numFmtId="178" fontId="0" fillId="2" borderId="19" xfId="1" applyNumberFormat="1" applyFont="1" applyFill="1" applyBorder="1" applyAlignment="1">
      <alignment horizontal="right" vertical="center"/>
    </xf>
    <xf numFmtId="178" fontId="0" fillId="2" borderId="18" xfId="1" applyNumberFormat="1" applyFont="1" applyFill="1" applyBorder="1" applyAlignment="1">
      <alignment horizontal="right" vertical="center"/>
    </xf>
    <xf numFmtId="178" fontId="0" fillId="2" borderId="17" xfId="1" applyNumberFormat="1" applyFont="1" applyFill="1" applyBorder="1" applyAlignment="1">
      <alignment horizontal="right" vertical="center"/>
    </xf>
    <xf numFmtId="178" fontId="0" fillId="3" borderId="9" xfId="1" applyNumberFormat="1" applyFont="1" applyFill="1" applyBorder="1" applyAlignment="1">
      <alignment horizontal="right" vertical="center"/>
    </xf>
    <xf numFmtId="178" fontId="4" fillId="2" borderId="9" xfId="1" applyNumberFormat="1" applyFont="1" applyFill="1" applyBorder="1" applyAlignment="1">
      <alignment horizontal="right" vertical="center"/>
    </xf>
    <xf numFmtId="178" fontId="4" fillId="2" borderId="19" xfId="1" applyNumberFormat="1" applyFont="1" applyFill="1" applyBorder="1" applyAlignment="1">
      <alignment horizontal="right" vertical="center"/>
    </xf>
    <xf numFmtId="178" fontId="4" fillId="2" borderId="18" xfId="1" applyNumberFormat="1" applyFont="1" applyFill="1" applyBorder="1" applyAlignment="1">
      <alignment horizontal="right" vertical="center"/>
    </xf>
    <xf numFmtId="178" fontId="4" fillId="2" borderId="17" xfId="1" applyNumberFormat="1" applyFont="1" applyFill="1" applyBorder="1" applyAlignment="1">
      <alignment horizontal="right" vertical="center"/>
    </xf>
    <xf numFmtId="176" fontId="0" fillId="3" borderId="17" xfId="1" applyNumberFormat="1" applyFont="1" applyFill="1" applyBorder="1" applyAlignment="1">
      <alignment horizontal="right" vertical="center"/>
    </xf>
    <xf numFmtId="0" fontId="14" fillId="0" borderId="3" xfId="2" applyFont="1" applyFill="1" applyBorder="1" applyAlignment="1">
      <alignment vertical="center"/>
    </xf>
    <xf numFmtId="179" fontId="13" fillId="2" borderId="3" xfId="3" applyNumberFormat="1" applyFont="1" applyFill="1" applyBorder="1" applyAlignment="1">
      <alignment horizontal="right" vertical="center" shrinkToFit="1"/>
    </xf>
    <xf numFmtId="0" fontId="0" fillId="2" borderId="27" xfId="0" applyFill="1" applyBorder="1" applyAlignment="1">
      <alignment horizontal="center" vertical="center" wrapText="1"/>
    </xf>
    <xf numFmtId="0" fontId="8" fillId="0" borderId="0" xfId="8">
      <alignment vertical="center"/>
    </xf>
    <xf numFmtId="0" fontId="16" fillId="0" borderId="0" xfId="8" applyFont="1" applyAlignment="1">
      <alignment horizontal="center" vertical="center"/>
    </xf>
    <xf numFmtId="49" fontId="17" fillId="0" borderId="0" xfId="8" applyNumberFormat="1" applyFont="1" applyAlignment="1">
      <alignment horizontal="right" vertical="center"/>
    </xf>
    <xf numFmtId="49" fontId="17" fillId="0" borderId="0" xfId="8" applyNumberFormat="1" applyFont="1" applyAlignment="1">
      <alignment horizontal="left" vertical="center"/>
    </xf>
    <xf numFmtId="49" fontId="17" fillId="0" borderId="0" xfId="8" applyNumberFormat="1" applyFont="1" applyAlignment="1">
      <alignment horizontal="center" vertical="center"/>
    </xf>
    <xf numFmtId="0" fontId="17" fillId="0" borderId="0" xfId="8" applyFont="1" applyAlignment="1">
      <alignment horizontal="center" vertical="center"/>
    </xf>
    <xf numFmtId="0" fontId="8" fillId="0" borderId="6" xfId="8" applyBorder="1">
      <alignment vertical="center"/>
    </xf>
    <xf numFmtId="0" fontId="8" fillId="0" borderId="28" xfId="8" applyBorder="1">
      <alignment vertical="center"/>
    </xf>
    <xf numFmtId="0" fontId="8" fillId="0" borderId="8" xfId="8" applyBorder="1">
      <alignment vertical="center"/>
    </xf>
    <xf numFmtId="0" fontId="8" fillId="0" borderId="18" xfId="8" applyBorder="1" applyAlignment="1">
      <alignment horizontal="center" vertical="top"/>
    </xf>
    <xf numFmtId="0" fontId="8" fillId="0" borderId="0" xfId="8" applyBorder="1" applyAlignment="1">
      <alignment vertical="top"/>
    </xf>
    <xf numFmtId="0" fontId="8" fillId="0" borderId="0" xfId="8" applyBorder="1">
      <alignment vertical="center"/>
    </xf>
    <xf numFmtId="0" fontId="8" fillId="0" borderId="20" xfId="8" applyBorder="1">
      <alignment vertical="center"/>
    </xf>
    <xf numFmtId="0" fontId="8" fillId="0" borderId="18" xfId="8" applyBorder="1">
      <alignment vertical="center"/>
    </xf>
    <xf numFmtId="0" fontId="8" fillId="0" borderId="20" xfId="8" applyBorder="1" applyAlignment="1">
      <alignment horizontal="justify" vertical="distributed" wrapText="1"/>
    </xf>
    <xf numFmtId="0" fontId="8" fillId="0" borderId="0" xfId="8" applyBorder="1" applyAlignment="1">
      <alignment horizontal="justify" vertical="distributed" wrapText="1"/>
    </xf>
    <xf numFmtId="0" fontId="8" fillId="0" borderId="0" xfId="8" applyBorder="1" applyAlignment="1">
      <alignment horizontal="justify" vertical="justify" wrapText="1"/>
    </xf>
    <xf numFmtId="0" fontId="8" fillId="0" borderId="0" xfId="8" applyBorder="1" applyAlignment="1">
      <alignment horizontal="right" vertical="center"/>
    </xf>
    <xf numFmtId="0" fontId="8" fillId="0" borderId="18" xfId="8" applyBorder="1" applyAlignment="1">
      <alignment vertical="top"/>
    </xf>
    <xf numFmtId="0" fontId="8" fillId="0" borderId="0" xfId="8" applyBorder="1" applyAlignment="1">
      <alignment vertical="justify" wrapText="1"/>
    </xf>
    <xf numFmtId="0" fontId="8" fillId="0" borderId="2" xfId="8" applyBorder="1">
      <alignment vertical="center"/>
    </xf>
    <xf numFmtId="0" fontId="8" fillId="0" borderId="25" xfId="8" applyBorder="1">
      <alignment vertical="center"/>
    </xf>
    <xf numFmtId="0" fontId="8" fillId="0" borderId="4" xfId="8" applyBorder="1">
      <alignment vertical="center"/>
    </xf>
    <xf numFmtId="0" fontId="8" fillId="0" borderId="0" xfId="8" applyAlignment="1">
      <alignment horizontal="right" vertical="top"/>
    </xf>
    <xf numFmtId="0" fontId="8" fillId="0" borderId="0" xfId="8" applyAlignment="1">
      <alignment horizontal="justify" vertical="distributed" wrapText="1"/>
    </xf>
    <xf numFmtId="49" fontId="8" fillId="0" borderId="0" xfId="8" applyNumberFormat="1" applyAlignment="1">
      <alignment horizontal="right" vertical="center"/>
    </xf>
    <xf numFmtId="181" fontId="0" fillId="2" borderId="3" xfId="1" applyNumberFormat="1" applyFont="1" applyFill="1" applyBorder="1" applyAlignment="1">
      <alignment horizontal="right" vertical="center"/>
    </xf>
    <xf numFmtId="181" fontId="0" fillId="2" borderId="2" xfId="1" applyNumberFormat="1" applyFont="1" applyFill="1" applyBorder="1" applyAlignment="1">
      <alignment horizontal="right" vertical="center"/>
    </xf>
    <xf numFmtId="181" fontId="0" fillId="2" borderId="17" xfId="1" applyNumberFormat="1" applyFont="1" applyFill="1" applyBorder="1" applyAlignment="1">
      <alignment horizontal="right" vertical="center"/>
    </xf>
    <xf numFmtId="0" fontId="0" fillId="2" borderId="3" xfId="1" applyNumberFormat="1" applyFont="1" applyFill="1" applyBorder="1" applyAlignment="1">
      <alignment horizontal="right" vertical="center"/>
    </xf>
    <xf numFmtId="0" fontId="0" fillId="2" borderId="2" xfId="1" applyNumberFormat="1" applyFont="1" applyFill="1" applyBorder="1" applyAlignment="1">
      <alignment horizontal="right" vertical="center"/>
    </xf>
    <xf numFmtId="0" fontId="0" fillId="2" borderId="1" xfId="1" applyNumberFormat="1" applyFont="1" applyFill="1" applyBorder="1" applyAlignment="1">
      <alignment horizontal="right" vertical="center"/>
    </xf>
    <xf numFmtId="181" fontId="4" fillId="2" borderId="3" xfId="1" applyNumberFormat="1" applyFont="1" applyFill="1" applyBorder="1" applyAlignment="1">
      <alignment horizontal="right" vertical="center"/>
    </xf>
    <xf numFmtId="181" fontId="4" fillId="2" borderId="2" xfId="1" applyNumberFormat="1" applyFont="1" applyFill="1" applyBorder="1" applyAlignment="1">
      <alignment horizontal="right" vertical="center"/>
    </xf>
    <xf numFmtId="181" fontId="4" fillId="2" borderId="17" xfId="1" applyNumberFormat="1" applyFont="1" applyFill="1" applyBorder="1" applyAlignment="1">
      <alignment horizontal="right" vertical="center"/>
    </xf>
    <xf numFmtId="181" fontId="4" fillId="2" borderId="9" xfId="1" applyNumberFormat="1" applyFont="1" applyFill="1" applyBorder="1" applyAlignment="1">
      <alignment horizontal="right" vertical="center"/>
    </xf>
    <xf numFmtId="0" fontId="4" fillId="2" borderId="3" xfId="1" applyNumberFormat="1" applyFont="1" applyFill="1" applyBorder="1" applyAlignment="1">
      <alignment horizontal="right" vertical="center"/>
    </xf>
    <xf numFmtId="0" fontId="4" fillId="2" borderId="2" xfId="1" applyNumberFormat="1" applyFont="1" applyFill="1" applyBorder="1" applyAlignment="1">
      <alignment horizontal="right" vertical="center"/>
    </xf>
    <xf numFmtId="0" fontId="4" fillId="2" borderId="1" xfId="1" applyNumberFormat="1" applyFont="1" applyFill="1" applyBorder="1" applyAlignment="1">
      <alignment horizontal="right" vertical="center"/>
    </xf>
    <xf numFmtId="182" fontId="13" fillId="0" borderId="29" xfId="9" quotePrefix="1" applyNumberFormat="1" applyFont="1" applyBorder="1" applyAlignment="1">
      <alignment horizontal="right" vertical="center"/>
    </xf>
    <xf numFmtId="183" fontId="13" fillId="0" borderId="30" xfId="9" quotePrefix="1" applyNumberFormat="1" applyFont="1" applyBorder="1" applyAlignment="1">
      <alignment horizontal="right" vertical="center"/>
    </xf>
    <xf numFmtId="183" fontId="13" fillId="0" borderId="29" xfId="9" quotePrefix="1" applyNumberFormat="1" applyFont="1" applyBorder="1" applyAlignment="1">
      <alignment horizontal="right" vertical="center"/>
    </xf>
    <xf numFmtId="184" fontId="13" fillId="0" borderId="30" xfId="9" quotePrefix="1" applyNumberFormat="1" applyFont="1" applyBorder="1" applyAlignment="1">
      <alignment horizontal="right" vertical="center"/>
    </xf>
    <xf numFmtId="184" fontId="13" fillId="0" borderId="29" xfId="9" quotePrefix="1" applyNumberFormat="1" applyFont="1" applyBorder="1" applyAlignment="1">
      <alignment horizontal="right" vertical="center"/>
    </xf>
    <xf numFmtId="49" fontId="8" fillId="0" borderId="0" xfId="8" applyNumberFormat="1" applyAlignment="1">
      <alignment horizontal="right" vertical="center"/>
    </xf>
    <xf numFmtId="0" fontId="8" fillId="0" borderId="0" xfId="8" applyBorder="1" applyAlignment="1">
      <alignment horizontal="justify" vertical="justify" wrapText="1"/>
    </xf>
    <xf numFmtId="0" fontId="8" fillId="0" borderId="0" xfId="8" applyAlignment="1">
      <alignment horizontal="justify" vertical="distributed" wrapText="1"/>
    </xf>
    <xf numFmtId="49" fontId="17" fillId="0" borderId="0" xfId="8" applyNumberFormat="1" applyFont="1" applyFill="1" applyAlignment="1">
      <alignment horizontal="center" vertical="center"/>
    </xf>
    <xf numFmtId="0" fontId="18" fillId="0" borderId="0" xfId="8" applyFont="1" applyAlignment="1">
      <alignment horizontal="center" vertical="center"/>
    </xf>
    <xf numFmtId="0" fontId="8" fillId="0" borderId="0" xfId="8" applyBorder="1" applyAlignment="1">
      <alignment horizontal="left" vertical="justify"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3" fillId="2" borderId="0" xfId="0" applyFont="1" applyFill="1" applyAlignment="1">
      <alignment horizontal="center"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0" fillId="2" borderId="16" xfId="0" applyFill="1" applyBorder="1" applyAlignment="1">
      <alignment horizontal="left" vertical="center"/>
    </xf>
    <xf numFmtId="0" fontId="0" fillId="2" borderId="11" xfId="0" applyFill="1" applyBorder="1" applyAlignment="1">
      <alignment horizontal="left"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6" fillId="0" borderId="0" xfId="2" applyFont="1" applyAlignment="1">
      <alignment horizontal="center"/>
    </xf>
    <xf numFmtId="0" fontId="11" fillId="0" borderId="25" xfId="2" applyFont="1" applyBorder="1" applyAlignment="1">
      <alignment horizontal="left"/>
    </xf>
    <xf numFmtId="0" fontId="5" fillId="0" borderId="25" xfId="2" applyBorder="1" applyAlignment="1"/>
  </cellXfs>
  <cellStyles count="10">
    <cellStyle name="桁区切り" xfId="1" builtinId="6"/>
    <cellStyle name="標準" xfId="0" builtinId="0"/>
    <cellStyle name="標準 2" xfId="2" xr:uid="{00000000-0005-0000-0000-000002000000}"/>
    <cellStyle name="標準 2 2" xfId="7" xr:uid="{00000000-0005-0000-0000-000003000000}"/>
    <cellStyle name="標準 3" xfId="8" xr:uid="{A2DE35DD-7BC3-45F9-B50D-C614D388BC19}"/>
    <cellStyle name="標準_System_temp1204_2" xfId="6" xr:uid="{00000000-0005-0000-0000-000006000000}"/>
    <cellStyle name="標準_帳票レイアウト(パターンE3)" xfId="4" xr:uid="{00000000-0005-0000-0000-000008000000}"/>
    <cellStyle name="標準_帳票レイアウト(季報新聞発表用_英語)" xfId="5" xr:uid="{00000000-0005-0000-0000-000009000000}"/>
    <cellStyle name="標準_帳票レイアウト(財務局管内主要企業の動向)B案" xfId="9" xr:uid="{75730201-ABD3-48D0-AFC8-6137B9A6BA08}"/>
    <cellStyle name="標準_帳票レイアウト(地域別業種別資産負債資本損益表パターンB3)" xfId="3" xr:uid="{00000000-0005-0000-0000-00000C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19050</xdr:rowOff>
    </xdr:from>
    <xdr:to>
      <xdr:col>3</xdr:col>
      <xdr:colOff>9525</xdr:colOff>
      <xdr:row>4</xdr:row>
      <xdr:rowOff>314325</xdr:rowOff>
    </xdr:to>
    <xdr:sp macro="" textlink="">
      <xdr:nvSpPr>
        <xdr:cNvPr id="2" name="Line 8">
          <a:extLst>
            <a:ext uri="{FF2B5EF4-FFF2-40B4-BE49-F238E27FC236}">
              <a16:creationId xmlns:a16="http://schemas.microsoft.com/office/drawing/2014/main" id="{00000000-0008-0000-0300-000002000000}"/>
            </a:ext>
          </a:extLst>
        </xdr:cNvPr>
        <xdr:cNvSpPr>
          <a:spLocks noChangeShapeType="1"/>
        </xdr:cNvSpPr>
      </xdr:nvSpPr>
      <xdr:spPr bwMode="auto">
        <a:xfrm>
          <a:off x="0" y="628650"/>
          <a:ext cx="21336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injuku\&#26441;&#37326;PJ&#20849;&#26377;\&#35506;&#21729;&#20849;&#26377;\FABNET2003\20020821\417&#21495;&#23460;&#65434;&#65394;&#65393;&#65395;&#65412;&#22793;&#263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17号室ﾚｲｱｳﾄ変更"/>
      <sheetName val="#REF"/>
      <sheetName val="Config"/>
      <sheetName val="リス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ACE77-2C5E-4E69-A1F6-FFC35039835B}">
  <sheetPr>
    <pageSetUpPr fitToPage="1"/>
  </sheetPr>
  <dimension ref="C3:P49"/>
  <sheetViews>
    <sheetView showGridLines="0" tabSelected="1" view="pageBreakPreview" zoomScaleNormal="100" zoomScaleSheetLayoutView="100" workbookViewId="0">
      <selection activeCell="G7" sqref="G7:K7"/>
    </sheetView>
  </sheetViews>
  <sheetFormatPr defaultColWidth="9" defaultRowHeight="13" x14ac:dyDescent="0.2"/>
  <cols>
    <col min="1" max="1" width="2.6328125" style="98" customWidth="1"/>
    <col min="2" max="2" width="5.6328125" style="98" customWidth="1"/>
    <col min="3" max="3" width="6.453125" style="98" customWidth="1"/>
    <col min="4" max="4" width="5.6328125" style="98" customWidth="1"/>
    <col min="5" max="5" width="10" style="98" customWidth="1"/>
    <col min="6" max="13" width="5.6328125" style="98" customWidth="1"/>
    <col min="14" max="14" width="11.453125" style="98" customWidth="1"/>
    <col min="15" max="16" width="5.6328125" style="98" customWidth="1"/>
    <col min="17" max="16384" width="9" style="98"/>
  </cols>
  <sheetData>
    <row r="3" spans="3:16" x14ac:dyDescent="0.2">
      <c r="N3" s="142" t="s">
        <v>117</v>
      </c>
      <c r="O3" s="142"/>
      <c r="P3" s="142"/>
    </row>
    <row r="4" spans="3:16" ht="13.25" x14ac:dyDescent="0.2">
      <c r="N4" s="123"/>
      <c r="O4" s="123"/>
      <c r="P4" s="123"/>
    </row>
    <row r="5" spans="3:16" ht="30" customHeight="1" x14ac:dyDescent="0.2">
      <c r="D5" s="99"/>
      <c r="E5" s="99"/>
      <c r="F5" s="146" t="s">
        <v>109</v>
      </c>
      <c r="G5" s="146"/>
      <c r="H5" s="146"/>
      <c r="I5" s="146"/>
      <c r="J5" s="146"/>
      <c r="K5" s="146"/>
      <c r="L5" s="146"/>
      <c r="M5" s="99"/>
      <c r="N5" s="99"/>
      <c r="O5" s="99"/>
      <c r="P5" s="99"/>
    </row>
    <row r="6" spans="3:16" ht="20.149999999999999" customHeight="1" x14ac:dyDescent="0.2">
      <c r="D6" s="99"/>
      <c r="E6" s="99"/>
      <c r="F6" s="99"/>
      <c r="G6" s="99"/>
      <c r="H6" s="99"/>
      <c r="I6" s="99"/>
      <c r="J6" s="99"/>
      <c r="K6" s="99"/>
      <c r="L6" s="99"/>
      <c r="M6" s="99"/>
      <c r="N6" s="99"/>
      <c r="O6" s="99"/>
      <c r="P6" s="99"/>
    </row>
    <row r="7" spans="3:16" ht="20.149999999999999" customHeight="1" x14ac:dyDescent="0.2">
      <c r="F7" s="100" t="s">
        <v>85</v>
      </c>
      <c r="G7" s="145" t="s">
        <v>116</v>
      </c>
      <c r="H7" s="145"/>
      <c r="I7" s="145"/>
      <c r="J7" s="145"/>
      <c r="K7" s="145"/>
      <c r="L7" s="101" t="s">
        <v>85</v>
      </c>
      <c r="M7" s="102"/>
    </row>
    <row r="8" spans="3:16" ht="20.149999999999999" customHeight="1" x14ac:dyDescent="0.2"/>
    <row r="9" spans="3:16" ht="20.149999999999999" customHeight="1" x14ac:dyDescent="0.2">
      <c r="G9" s="103"/>
      <c r="H9" s="103"/>
      <c r="I9" s="103" t="s">
        <v>86</v>
      </c>
      <c r="J9" s="103"/>
      <c r="K9" s="103"/>
      <c r="L9" s="103"/>
      <c r="M9" s="103"/>
    </row>
    <row r="10" spans="3:16" ht="20.149999999999999" customHeight="1" x14ac:dyDescent="0.2"/>
    <row r="11" spans="3:16" ht="20.149999999999999" customHeight="1" x14ac:dyDescent="0.2"/>
    <row r="12" spans="3:16" ht="20.149999999999999" customHeight="1" x14ac:dyDescent="0.2">
      <c r="C12" s="104"/>
      <c r="D12" s="105"/>
      <c r="E12" s="105"/>
      <c r="F12" s="105"/>
      <c r="G12" s="105"/>
      <c r="H12" s="105"/>
      <c r="I12" s="105"/>
      <c r="J12" s="105"/>
      <c r="K12" s="105"/>
      <c r="L12" s="105"/>
      <c r="M12" s="105"/>
      <c r="N12" s="105"/>
      <c r="O12" s="106"/>
    </row>
    <row r="13" spans="3:16" ht="20.149999999999999" customHeight="1" x14ac:dyDescent="0.2">
      <c r="C13" s="107" t="s">
        <v>87</v>
      </c>
      <c r="D13" s="108" t="s">
        <v>88</v>
      </c>
      <c r="E13" s="109"/>
      <c r="F13" s="109"/>
      <c r="G13" s="109"/>
      <c r="H13" s="109"/>
      <c r="I13" s="109"/>
      <c r="J13" s="109"/>
      <c r="K13" s="109"/>
      <c r="L13" s="109"/>
      <c r="M13" s="109"/>
      <c r="N13" s="109"/>
      <c r="O13" s="110"/>
    </row>
    <row r="14" spans="3:16" ht="18" customHeight="1" x14ac:dyDescent="0.2">
      <c r="C14" s="111"/>
      <c r="D14" s="143" t="s">
        <v>108</v>
      </c>
      <c r="E14" s="143"/>
      <c r="F14" s="143"/>
      <c r="G14" s="143"/>
      <c r="H14" s="143"/>
      <c r="I14" s="143"/>
      <c r="J14" s="143"/>
      <c r="K14" s="143"/>
      <c r="L14" s="143"/>
      <c r="M14" s="143"/>
      <c r="N14" s="143"/>
      <c r="O14" s="112"/>
    </row>
    <row r="15" spans="3:16" ht="18" customHeight="1" x14ac:dyDescent="0.2">
      <c r="C15" s="111"/>
      <c r="D15" s="143"/>
      <c r="E15" s="143"/>
      <c r="F15" s="143"/>
      <c r="G15" s="143"/>
      <c r="H15" s="143"/>
      <c r="I15" s="143"/>
      <c r="J15" s="143"/>
      <c r="K15" s="143"/>
      <c r="L15" s="143"/>
      <c r="M15" s="143"/>
      <c r="N15" s="143"/>
      <c r="O15" s="112"/>
    </row>
    <row r="16" spans="3:16" ht="18" customHeight="1" x14ac:dyDescent="0.2">
      <c r="C16" s="111"/>
      <c r="D16" s="113"/>
      <c r="E16" s="113"/>
      <c r="F16" s="113"/>
      <c r="G16" s="113"/>
      <c r="H16" s="113"/>
      <c r="I16" s="113"/>
      <c r="J16" s="113"/>
      <c r="K16" s="113"/>
      <c r="L16" s="113"/>
      <c r="M16" s="113"/>
      <c r="N16" s="113"/>
      <c r="O16" s="112"/>
    </row>
    <row r="17" spans="3:15" ht="18" customHeight="1" x14ac:dyDescent="0.2">
      <c r="C17" s="107" t="s">
        <v>87</v>
      </c>
      <c r="D17" s="108" t="s">
        <v>89</v>
      </c>
      <c r="E17" s="109"/>
      <c r="F17" s="109"/>
      <c r="G17" s="109"/>
      <c r="H17" s="109"/>
      <c r="I17" s="109"/>
      <c r="J17" s="109"/>
      <c r="K17" s="109"/>
      <c r="L17" s="109"/>
      <c r="M17" s="109"/>
      <c r="N17" s="109"/>
      <c r="O17" s="110"/>
    </row>
    <row r="18" spans="3:15" ht="18" customHeight="1" x14ac:dyDescent="0.2">
      <c r="C18" s="107"/>
      <c r="D18" s="143" t="s">
        <v>90</v>
      </c>
      <c r="E18" s="143"/>
      <c r="F18" s="143"/>
      <c r="G18" s="143"/>
      <c r="H18" s="143"/>
      <c r="I18" s="143"/>
      <c r="J18" s="143"/>
      <c r="K18" s="143"/>
      <c r="L18" s="143"/>
      <c r="M18" s="143"/>
      <c r="N18" s="143"/>
      <c r="O18" s="110"/>
    </row>
    <row r="19" spans="3:15" ht="18" customHeight="1" x14ac:dyDescent="0.2">
      <c r="C19" s="111"/>
      <c r="D19" s="143"/>
      <c r="E19" s="143"/>
      <c r="F19" s="143"/>
      <c r="G19" s="143"/>
      <c r="H19" s="143"/>
      <c r="I19" s="143"/>
      <c r="J19" s="143"/>
      <c r="K19" s="143"/>
      <c r="L19" s="143"/>
      <c r="M19" s="143"/>
      <c r="N19" s="143"/>
      <c r="O19" s="110"/>
    </row>
    <row r="20" spans="3:15" ht="18" customHeight="1" x14ac:dyDescent="0.2">
      <c r="C20" s="111"/>
      <c r="D20" s="114"/>
      <c r="E20" s="114"/>
      <c r="F20" s="114"/>
      <c r="G20" s="114"/>
      <c r="H20" s="114"/>
      <c r="I20" s="114"/>
      <c r="J20" s="114"/>
      <c r="K20" s="114"/>
      <c r="L20" s="114"/>
      <c r="M20" s="114"/>
      <c r="N20" s="114"/>
      <c r="O20" s="110"/>
    </row>
    <row r="21" spans="3:15" ht="18" customHeight="1" x14ac:dyDescent="0.2">
      <c r="C21" s="107" t="s">
        <v>87</v>
      </c>
      <c r="D21" s="108" t="s">
        <v>91</v>
      </c>
      <c r="E21" s="109"/>
      <c r="F21" s="109"/>
      <c r="G21" s="109"/>
      <c r="H21" s="109"/>
      <c r="I21" s="109"/>
      <c r="J21" s="109"/>
      <c r="K21" s="109"/>
      <c r="L21" s="109"/>
      <c r="M21" s="109"/>
      <c r="N21" s="109"/>
      <c r="O21" s="110"/>
    </row>
    <row r="22" spans="3:15" ht="18" customHeight="1" x14ac:dyDescent="0.2">
      <c r="C22" s="111"/>
      <c r="D22" s="143" t="s">
        <v>92</v>
      </c>
      <c r="E22" s="143"/>
      <c r="F22" s="143"/>
      <c r="G22" s="143"/>
      <c r="H22" s="143"/>
      <c r="I22" s="143"/>
      <c r="J22" s="143"/>
      <c r="K22" s="143"/>
      <c r="L22" s="143"/>
      <c r="M22" s="143"/>
      <c r="N22" s="143"/>
      <c r="O22" s="110"/>
    </row>
    <row r="23" spans="3:15" ht="18" customHeight="1" x14ac:dyDescent="0.2">
      <c r="C23" s="111"/>
      <c r="D23" s="143"/>
      <c r="E23" s="143"/>
      <c r="F23" s="143"/>
      <c r="G23" s="143"/>
      <c r="H23" s="143"/>
      <c r="I23" s="143"/>
      <c r="J23" s="143"/>
      <c r="K23" s="143"/>
      <c r="L23" s="143"/>
      <c r="M23" s="143"/>
      <c r="N23" s="143"/>
      <c r="O23" s="110"/>
    </row>
    <row r="24" spans="3:15" ht="18" customHeight="1" x14ac:dyDescent="0.2">
      <c r="C24" s="111"/>
      <c r="D24" s="109"/>
      <c r="E24" s="109"/>
      <c r="F24" s="109"/>
      <c r="G24" s="109"/>
      <c r="H24" s="109"/>
      <c r="I24" s="109"/>
      <c r="J24" s="109"/>
      <c r="K24" s="109"/>
      <c r="L24" s="109"/>
      <c r="M24" s="109"/>
      <c r="N24" s="109"/>
      <c r="O24" s="110"/>
    </row>
    <row r="25" spans="3:15" ht="18" customHeight="1" x14ac:dyDescent="0.2">
      <c r="C25" s="111"/>
      <c r="D25" s="115"/>
      <c r="E25" s="109" t="s">
        <v>93</v>
      </c>
      <c r="F25" s="109"/>
      <c r="G25" s="109"/>
      <c r="H25" s="109"/>
      <c r="I25" s="109"/>
      <c r="J25" s="109"/>
      <c r="K25" s="109" t="s">
        <v>94</v>
      </c>
      <c r="L25" s="109"/>
      <c r="M25" s="109"/>
      <c r="N25" s="109"/>
      <c r="O25" s="110"/>
    </row>
    <row r="26" spans="3:15" ht="18" customHeight="1" x14ac:dyDescent="0.2">
      <c r="C26" s="111"/>
      <c r="D26" s="109"/>
      <c r="E26" s="109" t="s">
        <v>95</v>
      </c>
      <c r="F26" s="109"/>
      <c r="G26" s="109"/>
      <c r="H26" s="109"/>
      <c r="I26" s="109"/>
      <c r="J26" s="109"/>
      <c r="K26" s="109" t="s">
        <v>96</v>
      </c>
      <c r="L26" s="109"/>
      <c r="M26" s="109"/>
      <c r="N26" s="109"/>
      <c r="O26" s="110"/>
    </row>
    <row r="27" spans="3:15" ht="18" customHeight="1" x14ac:dyDescent="0.2">
      <c r="C27" s="111"/>
      <c r="D27" s="109"/>
      <c r="E27" s="109"/>
      <c r="F27" s="109"/>
      <c r="G27" s="109"/>
      <c r="H27" s="109"/>
      <c r="I27" s="109"/>
      <c r="J27" s="109"/>
      <c r="K27" s="109"/>
      <c r="L27" s="109"/>
      <c r="M27" s="109"/>
      <c r="N27" s="109"/>
      <c r="O27" s="110"/>
    </row>
    <row r="28" spans="3:15" ht="18" customHeight="1" x14ac:dyDescent="0.2">
      <c r="C28" s="116"/>
      <c r="D28" s="143" t="s">
        <v>97</v>
      </c>
      <c r="E28" s="143"/>
      <c r="F28" s="143"/>
      <c r="G28" s="143"/>
      <c r="H28" s="143"/>
      <c r="I28" s="143"/>
      <c r="J28" s="143"/>
      <c r="K28" s="143"/>
      <c r="L28" s="143"/>
      <c r="M28" s="143"/>
      <c r="N28" s="143"/>
      <c r="O28" s="110"/>
    </row>
    <row r="29" spans="3:15" ht="18" customHeight="1" x14ac:dyDescent="0.2">
      <c r="C29" s="111"/>
      <c r="D29" s="143"/>
      <c r="E29" s="143"/>
      <c r="F29" s="143"/>
      <c r="G29" s="143"/>
      <c r="H29" s="143"/>
      <c r="I29" s="143"/>
      <c r="J29" s="143"/>
      <c r="K29" s="143"/>
      <c r="L29" s="143"/>
      <c r="M29" s="143"/>
      <c r="N29" s="143"/>
      <c r="O29" s="110"/>
    </row>
    <row r="30" spans="3:15" ht="18" customHeight="1" x14ac:dyDescent="0.2">
      <c r="C30" s="111"/>
      <c r="D30" s="114"/>
      <c r="E30" s="114"/>
      <c r="F30" s="114"/>
      <c r="G30" s="114"/>
      <c r="H30" s="114"/>
      <c r="I30" s="114"/>
      <c r="J30" s="114"/>
      <c r="K30" s="114"/>
      <c r="L30" s="114"/>
      <c r="M30" s="114"/>
      <c r="N30" s="114"/>
      <c r="O30" s="110"/>
    </row>
    <row r="31" spans="3:15" ht="18" customHeight="1" x14ac:dyDescent="0.2">
      <c r="C31" s="111"/>
      <c r="D31" s="147" t="s">
        <v>98</v>
      </c>
      <c r="E31" s="147"/>
      <c r="F31" s="147"/>
      <c r="G31" s="147"/>
      <c r="H31" s="147"/>
      <c r="I31" s="147"/>
      <c r="J31" s="147"/>
      <c r="K31" s="147"/>
      <c r="L31" s="147"/>
      <c r="M31" s="147"/>
      <c r="N31" s="147"/>
      <c r="O31" s="110"/>
    </row>
    <row r="32" spans="3:15" ht="18" customHeight="1" x14ac:dyDescent="0.2">
      <c r="C32" s="111"/>
      <c r="D32" s="147"/>
      <c r="E32" s="147"/>
      <c r="F32" s="147"/>
      <c r="G32" s="147"/>
      <c r="H32" s="147"/>
      <c r="I32" s="147"/>
      <c r="J32" s="147"/>
      <c r="K32" s="147"/>
      <c r="L32" s="147"/>
      <c r="M32" s="147"/>
      <c r="N32" s="147"/>
      <c r="O32" s="110"/>
    </row>
    <row r="33" spans="3:15" ht="18" customHeight="1" x14ac:dyDescent="0.2">
      <c r="C33" s="111"/>
      <c r="D33" s="147"/>
      <c r="E33" s="147"/>
      <c r="F33" s="147"/>
      <c r="G33" s="147"/>
      <c r="H33" s="147"/>
      <c r="I33" s="147"/>
      <c r="J33" s="147"/>
      <c r="K33" s="147"/>
      <c r="L33" s="147"/>
      <c r="M33" s="147"/>
      <c r="N33" s="147"/>
      <c r="O33" s="110"/>
    </row>
    <row r="34" spans="3:15" ht="18" customHeight="1" x14ac:dyDescent="0.2">
      <c r="C34" s="111"/>
      <c r="D34" s="147"/>
      <c r="E34" s="147"/>
      <c r="F34" s="147"/>
      <c r="G34" s="147"/>
      <c r="H34" s="147"/>
      <c r="I34" s="147"/>
      <c r="J34" s="147"/>
      <c r="K34" s="147"/>
      <c r="L34" s="147"/>
      <c r="M34" s="147"/>
      <c r="N34" s="147"/>
      <c r="O34" s="110"/>
    </row>
    <row r="35" spans="3:15" ht="18" customHeight="1" x14ac:dyDescent="0.2">
      <c r="C35" s="111"/>
      <c r="D35" s="117"/>
      <c r="E35" s="117"/>
      <c r="F35" s="117"/>
      <c r="G35" s="117"/>
      <c r="H35" s="117"/>
      <c r="I35" s="117"/>
      <c r="J35" s="117"/>
      <c r="K35" s="117"/>
      <c r="L35" s="117"/>
      <c r="M35" s="117"/>
      <c r="N35" s="117"/>
      <c r="O35" s="110"/>
    </row>
    <row r="36" spans="3:15" ht="18" customHeight="1" x14ac:dyDescent="0.2">
      <c r="C36" s="107" t="s">
        <v>87</v>
      </c>
      <c r="D36" s="108" t="s">
        <v>99</v>
      </c>
      <c r="E36" s="109"/>
      <c r="F36" s="109"/>
      <c r="G36" s="109"/>
      <c r="H36" s="109"/>
      <c r="I36" s="109"/>
      <c r="J36" s="109"/>
      <c r="K36" s="109"/>
      <c r="L36" s="109"/>
      <c r="M36" s="109"/>
      <c r="N36" s="109"/>
      <c r="O36" s="110"/>
    </row>
    <row r="37" spans="3:15" ht="18" customHeight="1" x14ac:dyDescent="0.2">
      <c r="C37" s="111"/>
      <c r="D37" s="143" t="s">
        <v>100</v>
      </c>
      <c r="E37" s="143"/>
      <c r="F37" s="143"/>
      <c r="G37" s="143"/>
      <c r="H37" s="143"/>
      <c r="I37" s="143"/>
      <c r="J37" s="143"/>
      <c r="K37" s="143"/>
      <c r="L37" s="143"/>
      <c r="M37" s="143"/>
      <c r="N37" s="143"/>
      <c r="O37" s="110"/>
    </row>
    <row r="38" spans="3:15" ht="18" customHeight="1" x14ac:dyDescent="0.2">
      <c r="C38" s="111"/>
      <c r="D38" s="143"/>
      <c r="E38" s="143"/>
      <c r="F38" s="143"/>
      <c r="G38" s="143"/>
      <c r="H38" s="143"/>
      <c r="I38" s="143"/>
      <c r="J38" s="143"/>
      <c r="K38" s="143"/>
      <c r="L38" s="143"/>
      <c r="M38" s="143"/>
      <c r="N38" s="143"/>
      <c r="O38" s="110"/>
    </row>
    <row r="39" spans="3:15" ht="18" customHeight="1" x14ac:dyDescent="0.2">
      <c r="C39" s="118"/>
      <c r="D39" s="119"/>
      <c r="E39" s="119"/>
      <c r="F39" s="119"/>
      <c r="G39" s="119"/>
      <c r="H39" s="119"/>
      <c r="I39" s="119"/>
      <c r="J39" s="119"/>
      <c r="K39" s="119"/>
      <c r="L39" s="119"/>
      <c r="M39" s="119"/>
      <c r="N39" s="119"/>
      <c r="O39" s="120"/>
    </row>
    <row r="40" spans="3:15" ht="18" customHeight="1" x14ac:dyDescent="0.2"/>
    <row r="41" spans="3:15" ht="18" customHeight="1" x14ac:dyDescent="0.2">
      <c r="C41" s="121" t="s">
        <v>101</v>
      </c>
      <c r="D41" s="144" t="s">
        <v>111</v>
      </c>
      <c r="E41" s="144"/>
      <c r="F41" s="144"/>
      <c r="G41" s="144"/>
      <c r="H41" s="144"/>
      <c r="I41" s="144"/>
      <c r="J41" s="144"/>
      <c r="K41" s="144"/>
      <c r="L41" s="144"/>
      <c r="M41" s="144"/>
      <c r="N41" s="144"/>
      <c r="O41" s="122"/>
    </row>
    <row r="42" spans="3:15" ht="18" customHeight="1" x14ac:dyDescent="0.2">
      <c r="C42" s="122"/>
      <c r="D42" s="144"/>
      <c r="E42" s="144"/>
      <c r="F42" s="144"/>
      <c r="G42" s="144"/>
      <c r="H42" s="144"/>
      <c r="I42" s="144"/>
      <c r="J42" s="144"/>
      <c r="K42" s="144"/>
      <c r="L42" s="144"/>
      <c r="M42" s="144"/>
      <c r="N42" s="144"/>
      <c r="O42" s="122"/>
    </row>
    <row r="43" spans="3:15" ht="18" customHeight="1" x14ac:dyDescent="0.2">
      <c r="C43" s="122"/>
      <c r="D43" s="144"/>
      <c r="E43" s="144"/>
      <c r="F43" s="144"/>
      <c r="G43" s="144"/>
      <c r="H43" s="144"/>
      <c r="I43" s="144"/>
      <c r="J43" s="144"/>
      <c r="K43" s="144"/>
      <c r="L43" s="144"/>
      <c r="M43" s="144"/>
      <c r="N43" s="144"/>
      <c r="O43" s="122"/>
    </row>
    <row r="44" spans="3:15" ht="18" customHeight="1" x14ac:dyDescent="0.2">
      <c r="C44" s="122"/>
      <c r="D44" s="144"/>
      <c r="E44" s="144"/>
      <c r="F44" s="144"/>
      <c r="G44" s="144"/>
      <c r="H44" s="144"/>
      <c r="I44" s="144"/>
      <c r="J44" s="144"/>
      <c r="K44" s="144"/>
      <c r="L44" s="144"/>
      <c r="M44" s="144"/>
      <c r="N44" s="144"/>
      <c r="O44" s="122"/>
    </row>
    <row r="45" spans="3:15" ht="18" customHeight="1" x14ac:dyDescent="0.2">
      <c r="D45" s="144"/>
      <c r="E45" s="144"/>
      <c r="F45" s="144"/>
      <c r="G45" s="144"/>
      <c r="H45" s="144"/>
      <c r="I45" s="144"/>
      <c r="J45" s="144"/>
      <c r="K45" s="144"/>
      <c r="L45" s="144"/>
      <c r="M45" s="144"/>
      <c r="N45" s="144"/>
    </row>
    <row r="46" spans="3:15" ht="18" customHeight="1" x14ac:dyDescent="0.2"/>
    <row r="47" spans="3:15" ht="18" customHeight="1" x14ac:dyDescent="0.2"/>
    <row r="48" spans="3:15" ht="18" customHeight="1" x14ac:dyDescent="0.2"/>
    <row r="49" ht="18" customHeight="1" x14ac:dyDescent="0.2"/>
  </sheetData>
  <mergeCells count="10">
    <mergeCell ref="N3:P3"/>
    <mergeCell ref="D37:N38"/>
    <mergeCell ref="D41:N45"/>
    <mergeCell ref="G7:K7"/>
    <mergeCell ref="D14:N15"/>
    <mergeCell ref="D18:N19"/>
    <mergeCell ref="D22:N23"/>
    <mergeCell ref="D28:N29"/>
    <mergeCell ref="F5:L5"/>
    <mergeCell ref="D31:N34"/>
  </mergeCells>
  <phoneticPr fontId="2"/>
  <pageMargins left="0.98425196850393704" right="0.59055118110236227" top="0.98425196850393704" bottom="0.98425196850393704" header="0.51181102362204722" footer="0.5118110236220472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I32"/>
  <sheetViews>
    <sheetView view="pageBreakPreview" zoomScaleNormal="100" zoomScaleSheetLayoutView="100" workbookViewId="0">
      <selection activeCell="C2" sqref="C2:I2"/>
    </sheetView>
  </sheetViews>
  <sheetFormatPr defaultColWidth="9" defaultRowHeight="13" x14ac:dyDescent="0.2"/>
  <cols>
    <col min="1" max="2" width="2.6328125" style="1" customWidth="1"/>
    <col min="3" max="3" width="5.90625" style="2" customWidth="1"/>
    <col min="4" max="4" width="17.1796875" style="1" customWidth="1"/>
    <col min="5" max="9" width="15.6328125" style="1" customWidth="1"/>
    <col min="10" max="10" width="2.6328125" style="1" customWidth="1"/>
    <col min="11" max="16384" width="9" style="1"/>
  </cols>
  <sheetData>
    <row r="2" spans="3:9" ht="16.5" x14ac:dyDescent="0.2">
      <c r="C2" s="152" t="s">
        <v>102</v>
      </c>
      <c r="D2" s="152"/>
      <c r="E2" s="152"/>
      <c r="F2" s="152"/>
      <c r="G2" s="152"/>
      <c r="H2" s="152"/>
      <c r="I2" s="152"/>
    </row>
    <row r="4" spans="3:9" ht="13.5" thickBot="1" x14ac:dyDescent="0.25">
      <c r="C4" s="2" t="s">
        <v>16</v>
      </c>
      <c r="I4" s="8" t="s">
        <v>18</v>
      </c>
    </row>
    <row r="5" spans="3:9" ht="44.25" customHeight="1" x14ac:dyDescent="0.2">
      <c r="C5" s="7"/>
      <c r="D5" s="6"/>
      <c r="E5" s="5" t="s">
        <v>107</v>
      </c>
      <c r="F5" s="5" t="s">
        <v>110</v>
      </c>
      <c r="G5" s="4" t="s">
        <v>112</v>
      </c>
      <c r="H5" s="97" t="s">
        <v>113</v>
      </c>
      <c r="I5" s="3" t="s">
        <v>115</v>
      </c>
    </row>
    <row r="6" spans="3:9" ht="20.149999999999999" customHeight="1" x14ac:dyDescent="0.2">
      <c r="C6" s="148" t="s">
        <v>13</v>
      </c>
      <c r="D6" s="149"/>
      <c r="E6" s="52">
        <v>3.1</v>
      </c>
      <c r="F6" s="52">
        <v>5.9</v>
      </c>
      <c r="G6" s="52">
        <v>4.5</v>
      </c>
      <c r="H6" s="53">
        <v>6</v>
      </c>
      <c r="I6" s="58">
        <v>4.4000000000000004</v>
      </c>
    </row>
    <row r="7" spans="3:9" ht="20.149999999999999" customHeight="1" x14ac:dyDescent="0.2">
      <c r="C7" s="150"/>
      <c r="D7" s="151"/>
      <c r="E7" s="62">
        <v>21403942</v>
      </c>
      <c r="F7" s="62">
        <v>22566598</v>
      </c>
      <c r="G7" s="62">
        <v>22814525</v>
      </c>
      <c r="H7" s="63">
        <v>23299116</v>
      </c>
      <c r="I7" s="85">
        <v>22342408</v>
      </c>
    </row>
    <row r="8" spans="3:9" ht="20.149999999999999" customHeight="1" x14ac:dyDescent="0.2">
      <c r="C8" s="148" t="s">
        <v>12</v>
      </c>
      <c r="D8" s="149"/>
      <c r="E8" s="52">
        <v>-4.8</v>
      </c>
      <c r="F8" s="52">
        <v>-2.2999999999999998</v>
      </c>
      <c r="G8" s="52">
        <v>-2.8</v>
      </c>
      <c r="H8" s="53">
        <v>23.4</v>
      </c>
      <c r="I8" s="58">
        <v>-1.9</v>
      </c>
    </row>
    <row r="9" spans="3:9" ht="20.149999999999999" customHeight="1" x14ac:dyDescent="0.2">
      <c r="C9" s="150"/>
      <c r="D9" s="151"/>
      <c r="E9" s="62">
        <v>1632339</v>
      </c>
      <c r="F9" s="62">
        <v>1510575</v>
      </c>
      <c r="G9" s="62">
        <v>1477103</v>
      </c>
      <c r="H9" s="63">
        <v>1531520</v>
      </c>
      <c r="I9" s="85">
        <v>1600608</v>
      </c>
    </row>
    <row r="10" spans="3:9" ht="20.149999999999999" customHeight="1" x14ac:dyDescent="0.2">
      <c r="C10" s="148" t="s">
        <v>11</v>
      </c>
      <c r="D10" s="149"/>
      <c r="E10" s="52">
        <v>-1.8</v>
      </c>
      <c r="F10" s="52">
        <v>-25.6</v>
      </c>
      <c r="G10" s="52">
        <v>13.4</v>
      </c>
      <c r="H10" s="53">
        <v>-1.2</v>
      </c>
      <c r="I10" s="58">
        <v>-1</v>
      </c>
    </row>
    <row r="11" spans="3:9" ht="20.149999999999999" customHeight="1" x14ac:dyDescent="0.2">
      <c r="C11" s="150"/>
      <c r="D11" s="151"/>
      <c r="E11" s="62">
        <v>3164885</v>
      </c>
      <c r="F11" s="62">
        <v>1491130</v>
      </c>
      <c r="G11" s="62">
        <v>2365721</v>
      </c>
      <c r="H11" s="63">
        <v>2040533</v>
      </c>
      <c r="I11" s="85">
        <v>3132491</v>
      </c>
    </row>
    <row r="12" spans="3:9" ht="20.149999999999999" customHeight="1" x14ac:dyDescent="0.2">
      <c r="C12" s="148" t="s">
        <v>10</v>
      </c>
      <c r="D12" s="149"/>
      <c r="E12" s="52">
        <v>10.199999999999999</v>
      </c>
      <c r="F12" s="52">
        <v>-2.9</v>
      </c>
      <c r="G12" s="52">
        <v>5.4</v>
      </c>
      <c r="H12" s="53">
        <v>5.9</v>
      </c>
      <c r="I12" s="58">
        <v>13.6</v>
      </c>
    </row>
    <row r="13" spans="3:9" ht="20.149999999999999" customHeight="1" x14ac:dyDescent="0.2">
      <c r="C13" s="153"/>
      <c r="D13" s="154"/>
      <c r="E13" s="86">
        <v>897551</v>
      </c>
      <c r="F13" s="86">
        <v>965539</v>
      </c>
      <c r="G13" s="86">
        <v>1047200</v>
      </c>
      <c r="H13" s="87">
        <v>1522210</v>
      </c>
      <c r="I13" s="88">
        <v>1019567</v>
      </c>
    </row>
    <row r="14" spans="3:9" ht="20.149999999999999" customHeight="1" x14ac:dyDescent="0.2">
      <c r="C14" s="155"/>
      <c r="D14" s="157" t="s">
        <v>9</v>
      </c>
      <c r="E14" s="59">
        <v>10.3</v>
      </c>
      <c r="F14" s="59">
        <v>-4.5</v>
      </c>
      <c r="G14" s="59">
        <v>2.2000000000000002</v>
      </c>
      <c r="H14" s="60">
        <v>5.7</v>
      </c>
      <c r="I14" s="61">
        <v>11.7</v>
      </c>
    </row>
    <row r="15" spans="3:9" ht="20.149999999999999" customHeight="1" x14ac:dyDescent="0.2">
      <c r="C15" s="156"/>
      <c r="D15" s="158"/>
      <c r="E15" s="62">
        <v>793344</v>
      </c>
      <c r="F15" s="62">
        <v>846145</v>
      </c>
      <c r="G15" s="62">
        <v>891833</v>
      </c>
      <c r="H15" s="63">
        <v>1357027</v>
      </c>
      <c r="I15" s="85">
        <v>886474</v>
      </c>
    </row>
    <row r="16" spans="3:9" ht="20.149999999999999" customHeight="1" x14ac:dyDescent="0.2">
      <c r="C16" s="148" t="s">
        <v>8</v>
      </c>
      <c r="D16" s="149"/>
      <c r="E16" s="52">
        <v>6.1</v>
      </c>
      <c r="F16" s="52">
        <v>43.2</v>
      </c>
      <c r="G16" s="52">
        <v>57.2</v>
      </c>
      <c r="H16" s="53" t="s">
        <v>106</v>
      </c>
      <c r="I16" s="58">
        <v>-43.4</v>
      </c>
    </row>
    <row r="17" spans="3:9" ht="20.149999999999999" customHeight="1" x14ac:dyDescent="0.2">
      <c r="C17" s="150"/>
      <c r="D17" s="151"/>
      <c r="E17" s="62">
        <v>468812</v>
      </c>
      <c r="F17" s="62">
        <v>401218</v>
      </c>
      <c r="G17" s="62">
        <v>295937</v>
      </c>
      <c r="H17" s="63">
        <v>7593</v>
      </c>
      <c r="I17" s="85">
        <v>265412</v>
      </c>
    </row>
    <row r="18" spans="3:9" ht="20.149999999999999" customHeight="1" x14ac:dyDescent="0.2">
      <c r="C18" s="148" t="s">
        <v>7</v>
      </c>
      <c r="D18" s="149"/>
      <c r="E18" s="52">
        <v>101</v>
      </c>
      <c r="F18" s="52">
        <v>5.3</v>
      </c>
      <c r="G18" s="52">
        <v>5.3</v>
      </c>
      <c r="H18" s="53">
        <v>-0.8</v>
      </c>
      <c r="I18" s="58">
        <v>-42.9</v>
      </c>
    </row>
    <row r="19" spans="3:9" ht="20.149999999999999" customHeight="1" x14ac:dyDescent="0.2">
      <c r="C19" s="150"/>
      <c r="D19" s="151"/>
      <c r="E19" s="62">
        <v>1284842</v>
      </c>
      <c r="F19" s="62">
        <v>673973</v>
      </c>
      <c r="G19" s="62">
        <v>720079</v>
      </c>
      <c r="H19" s="63">
        <v>701399</v>
      </c>
      <c r="I19" s="85">
        <v>733427</v>
      </c>
    </row>
    <row r="20" spans="3:9" ht="20.149999999999999" customHeight="1" x14ac:dyDescent="0.2">
      <c r="C20" s="148" t="s">
        <v>6</v>
      </c>
      <c r="D20" s="149"/>
      <c r="E20" s="52">
        <v>-0.2</v>
      </c>
      <c r="F20" s="52">
        <v>3.3</v>
      </c>
      <c r="G20" s="52">
        <v>4.8</v>
      </c>
      <c r="H20" s="53">
        <v>0.1</v>
      </c>
      <c r="I20" s="58">
        <v>4</v>
      </c>
    </row>
    <row r="21" spans="3:9" ht="20.149999999999999" customHeight="1" x14ac:dyDescent="0.2">
      <c r="C21" s="150"/>
      <c r="D21" s="151"/>
      <c r="E21" s="62">
        <v>963974</v>
      </c>
      <c r="F21" s="62">
        <v>987661</v>
      </c>
      <c r="G21" s="62">
        <v>985850</v>
      </c>
      <c r="H21" s="63">
        <v>975591</v>
      </c>
      <c r="I21" s="85">
        <v>1002608</v>
      </c>
    </row>
    <row r="22" spans="3:9" ht="20.149999999999999" customHeight="1" x14ac:dyDescent="0.2">
      <c r="C22" s="148" t="s">
        <v>4</v>
      </c>
      <c r="D22" s="149"/>
      <c r="E22" s="64">
        <v>15.5</v>
      </c>
      <c r="F22" s="64">
        <v>9.4</v>
      </c>
      <c r="G22" s="64">
        <v>9.5</v>
      </c>
      <c r="H22" s="65">
        <v>9.4</v>
      </c>
      <c r="I22" s="66">
        <v>14.8</v>
      </c>
    </row>
    <row r="23" spans="3:9" ht="20.149999999999999" customHeight="1" x14ac:dyDescent="0.2">
      <c r="C23" s="150"/>
      <c r="D23" s="151"/>
      <c r="E23" s="124">
        <v>14.8</v>
      </c>
      <c r="F23" s="124">
        <v>6.6</v>
      </c>
      <c r="G23" s="124">
        <v>10.4</v>
      </c>
      <c r="H23" s="125">
        <v>8.8000000000000007</v>
      </c>
      <c r="I23" s="126">
        <v>14</v>
      </c>
    </row>
    <row r="24" spans="3:9" ht="20.149999999999999" customHeight="1" x14ac:dyDescent="0.2">
      <c r="C24" s="148" t="s">
        <v>5</v>
      </c>
      <c r="D24" s="149"/>
      <c r="E24" s="64">
        <v>15.5</v>
      </c>
      <c r="F24" s="64">
        <v>14.9</v>
      </c>
      <c r="G24" s="64">
        <v>14.8</v>
      </c>
      <c r="H24" s="65">
        <v>15.3</v>
      </c>
      <c r="I24" s="66">
        <v>16.100000000000001</v>
      </c>
    </row>
    <row r="25" spans="3:9" ht="20.149999999999999" customHeight="1" x14ac:dyDescent="0.2">
      <c r="C25" s="150"/>
      <c r="D25" s="151"/>
      <c r="E25" s="124">
        <v>16.100000000000001</v>
      </c>
      <c r="F25" s="124">
        <v>15.4</v>
      </c>
      <c r="G25" s="124">
        <v>14.9</v>
      </c>
      <c r="H25" s="125">
        <v>14.6</v>
      </c>
      <c r="I25" s="126">
        <v>14.9</v>
      </c>
    </row>
    <row r="26" spans="3:9" ht="20.149999999999999" customHeight="1" x14ac:dyDescent="0.2">
      <c r="C26" s="148" t="s">
        <v>84</v>
      </c>
      <c r="D26" s="149"/>
      <c r="E26" s="64"/>
      <c r="F26" s="64"/>
      <c r="G26" s="64"/>
      <c r="H26" s="65"/>
      <c r="I26" s="66"/>
    </row>
    <row r="27" spans="3:9" ht="20.149999999999999" customHeight="1" thickBot="1" x14ac:dyDescent="0.25">
      <c r="C27" s="150"/>
      <c r="D27" s="151"/>
      <c r="E27" s="127">
        <v>689</v>
      </c>
      <c r="F27" s="127">
        <v>691</v>
      </c>
      <c r="G27" s="127">
        <v>690</v>
      </c>
      <c r="H27" s="128">
        <v>685</v>
      </c>
      <c r="I27" s="129">
        <v>691</v>
      </c>
    </row>
    <row r="28" spans="3:9" x14ac:dyDescent="0.2">
      <c r="C28" s="2" t="s">
        <v>3</v>
      </c>
      <c r="D28" s="1" t="s">
        <v>15</v>
      </c>
    </row>
    <row r="29" spans="3:9" x14ac:dyDescent="0.2">
      <c r="D29" s="1" t="s">
        <v>2</v>
      </c>
    </row>
    <row r="30" spans="3:9" x14ac:dyDescent="0.2">
      <c r="D30" s="1" t="s">
        <v>83</v>
      </c>
    </row>
    <row r="31" spans="3:9" x14ac:dyDescent="0.2">
      <c r="D31" s="1" t="s">
        <v>1</v>
      </c>
    </row>
    <row r="32" spans="3:9" x14ac:dyDescent="0.2">
      <c r="D32" s="1" t="s">
        <v>0</v>
      </c>
    </row>
  </sheetData>
  <mergeCells count="13">
    <mergeCell ref="C20:D21"/>
    <mergeCell ref="C24:D25"/>
    <mergeCell ref="C26:D27"/>
    <mergeCell ref="C22:D23"/>
    <mergeCell ref="C2:I2"/>
    <mergeCell ref="C6:D7"/>
    <mergeCell ref="C8:D9"/>
    <mergeCell ref="C10:D11"/>
    <mergeCell ref="C12:D13"/>
    <mergeCell ref="C14:C15"/>
    <mergeCell ref="D14:D15"/>
    <mergeCell ref="C16:D17"/>
    <mergeCell ref="C18:D19"/>
  </mergeCells>
  <phoneticPr fontId="2"/>
  <pageMargins left="0.98425196850393704" right="0.59055118110236227" top="0.98425196850393704" bottom="0.98425196850393704" header="0.51181102362204722" footer="0.51181102362204722"/>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75"/>
  <sheetViews>
    <sheetView view="pageBreakPreview" zoomScaleNormal="100" zoomScaleSheetLayoutView="100" workbookViewId="0">
      <selection activeCell="C2" sqref="C2:I2"/>
    </sheetView>
  </sheetViews>
  <sheetFormatPr defaultColWidth="9" defaultRowHeight="13" x14ac:dyDescent="0.2"/>
  <cols>
    <col min="1" max="2" width="2.6328125" style="1" customWidth="1"/>
    <col min="3" max="3" width="5.90625" style="2" customWidth="1"/>
    <col min="4" max="4" width="17.1796875" style="1" customWidth="1"/>
    <col min="5" max="9" width="15.6328125" style="1" customWidth="1"/>
    <col min="10" max="10" width="2.6328125" style="1" customWidth="1"/>
    <col min="11" max="16384" width="9" style="1"/>
  </cols>
  <sheetData>
    <row r="2" spans="3:9" ht="16.5" x14ac:dyDescent="0.2">
      <c r="C2" s="152" t="s">
        <v>102</v>
      </c>
      <c r="D2" s="152"/>
      <c r="E2" s="152"/>
      <c r="F2" s="152"/>
      <c r="G2" s="152"/>
      <c r="H2" s="152"/>
      <c r="I2" s="152"/>
    </row>
    <row r="4" spans="3:9" ht="13.5" thickBot="1" x14ac:dyDescent="0.25">
      <c r="C4" s="2" t="s">
        <v>19</v>
      </c>
      <c r="I4" s="8" t="s">
        <v>18</v>
      </c>
    </row>
    <row r="5" spans="3:9" ht="44.25" customHeight="1" x14ac:dyDescent="0.2">
      <c r="C5" s="7"/>
      <c r="D5" s="6"/>
      <c r="E5" s="5" t="str">
        <f>'01.調査結果（全産業）'!E5</f>
        <v>令和6年
4-6月期</v>
      </c>
      <c r="F5" s="5" t="str">
        <f>'01.調査結果（全産業）'!F5</f>
        <v>令和6年
7-9月期</v>
      </c>
      <c r="G5" s="5" t="str">
        <f>'01.調査結果（全産業）'!G5</f>
        <v>令和6年
10-12月期</v>
      </c>
      <c r="H5" s="4" t="str">
        <f>'01.調査結果（全産業）'!H5</f>
        <v>令和7年
1-3月期</v>
      </c>
      <c r="I5" s="3" t="str">
        <f>'01.調査結果（全産業）'!I5</f>
        <v>令和7年
4-6月期</v>
      </c>
    </row>
    <row r="6" spans="3:9" ht="20.149999999999999" customHeight="1" x14ac:dyDescent="0.2">
      <c r="C6" s="148" t="s">
        <v>13</v>
      </c>
      <c r="D6" s="149"/>
      <c r="E6" s="56">
        <v>-1.5</v>
      </c>
      <c r="F6" s="56">
        <v>2.5</v>
      </c>
      <c r="G6" s="56">
        <v>2.2000000000000002</v>
      </c>
      <c r="H6" s="57">
        <v>7.2</v>
      </c>
      <c r="I6" s="67">
        <v>8.9</v>
      </c>
    </row>
    <row r="7" spans="3:9" ht="20.149999999999999" customHeight="1" x14ac:dyDescent="0.2">
      <c r="C7" s="150"/>
      <c r="D7" s="151"/>
      <c r="E7" s="71">
        <v>8923830</v>
      </c>
      <c r="F7" s="71">
        <v>9584166</v>
      </c>
      <c r="G7" s="71">
        <v>9881673</v>
      </c>
      <c r="H7" s="72">
        <v>9756796</v>
      </c>
      <c r="I7" s="90">
        <v>9719349</v>
      </c>
    </row>
    <row r="8" spans="3:9" ht="20.149999999999999" customHeight="1" x14ac:dyDescent="0.2">
      <c r="C8" s="148" t="s">
        <v>12</v>
      </c>
      <c r="D8" s="149"/>
      <c r="E8" s="56">
        <v>-15.3</v>
      </c>
      <c r="F8" s="56">
        <v>-2.5</v>
      </c>
      <c r="G8" s="56">
        <v>-8.3000000000000007</v>
      </c>
      <c r="H8" s="57">
        <v>39.4</v>
      </c>
      <c r="I8" s="67">
        <v>-5.3</v>
      </c>
    </row>
    <row r="9" spans="3:9" ht="20.149999999999999" customHeight="1" x14ac:dyDescent="0.2">
      <c r="C9" s="150"/>
      <c r="D9" s="151"/>
      <c r="E9" s="71">
        <v>561675</v>
      </c>
      <c r="F9" s="71">
        <v>715759</v>
      </c>
      <c r="G9" s="71">
        <v>725407</v>
      </c>
      <c r="H9" s="72">
        <v>641803</v>
      </c>
      <c r="I9" s="90">
        <v>531947</v>
      </c>
    </row>
    <row r="10" spans="3:9" ht="20.149999999999999" customHeight="1" x14ac:dyDescent="0.2">
      <c r="C10" s="148" t="s">
        <v>11</v>
      </c>
      <c r="D10" s="149"/>
      <c r="E10" s="56">
        <v>-3.5</v>
      </c>
      <c r="F10" s="56">
        <v>-35.299999999999997</v>
      </c>
      <c r="G10" s="56">
        <v>20.5</v>
      </c>
      <c r="H10" s="57">
        <v>-11.6</v>
      </c>
      <c r="I10" s="67">
        <v>-10.8</v>
      </c>
    </row>
    <row r="11" spans="3:9" ht="20.149999999999999" customHeight="1" x14ac:dyDescent="0.2">
      <c r="C11" s="150"/>
      <c r="D11" s="151"/>
      <c r="E11" s="71">
        <v>1482548</v>
      </c>
      <c r="F11" s="71">
        <v>660704</v>
      </c>
      <c r="G11" s="71">
        <v>1449221</v>
      </c>
      <c r="H11" s="72">
        <v>1014807</v>
      </c>
      <c r="I11" s="90">
        <v>1322986</v>
      </c>
    </row>
    <row r="12" spans="3:9" ht="20.149999999999999" customHeight="1" x14ac:dyDescent="0.2">
      <c r="C12" s="148" t="s">
        <v>10</v>
      </c>
      <c r="D12" s="149"/>
      <c r="E12" s="56">
        <v>-4.5999999999999996</v>
      </c>
      <c r="F12" s="56">
        <v>0.3</v>
      </c>
      <c r="G12" s="56">
        <v>2.6</v>
      </c>
      <c r="H12" s="57">
        <v>-5.7</v>
      </c>
      <c r="I12" s="67">
        <v>23.2</v>
      </c>
    </row>
    <row r="13" spans="3:9" ht="20.149999999999999" customHeight="1" x14ac:dyDescent="0.2">
      <c r="C13" s="153"/>
      <c r="D13" s="154"/>
      <c r="E13" s="91">
        <v>379655</v>
      </c>
      <c r="F13" s="91">
        <v>450148</v>
      </c>
      <c r="G13" s="91">
        <v>468084</v>
      </c>
      <c r="H13" s="92">
        <v>568160</v>
      </c>
      <c r="I13" s="93">
        <v>467804</v>
      </c>
    </row>
    <row r="14" spans="3:9" ht="20.149999999999999" customHeight="1" x14ac:dyDescent="0.2">
      <c r="C14" s="155"/>
      <c r="D14" s="157" t="s">
        <v>9</v>
      </c>
      <c r="E14" s="68">
        <v>-4.5</v>
      </c>
      <c r="F14" s="68">
        <v>-0.5</v>
      </c>
      <c r="G14" s="68">
        <v>1.5</v>
      </c>
      <c r="H14" s="69">
        <v>-5.8</v>
      </c>
      <c r="I14" s="70">
        <v>20.5</v>
      </c>
    </row>
    <row r="15" spans="3:9" ht="20.149999999999999" customHeight="1" x14ac:dyDescent="0.2">
      <c r="C15" s="156"/>
      <c r="D15" s="158"/>
      <c r="E15" s="71">
        <v>322775</v>
      </c>
      <c r="F15" s="71">
        <v>387524</v>
      </c>
      <c r="G15" s="71">
        <v>394923</v>
      </c>
      <c r="H15" s="72">
        <v>486058</v>
      </c>
      <c r="I15" s="90">
        <v>389093</v>
      </c>
    </row>
    <row r="16" spans="3:9" ht="20.149999999999999" customHeight="1" x14ac:dyDescent="0.2">
      <c r="C16" s="148" t="s">
        <v>8</v>
      </c>
      <c r="D16" s="149"/>
      <c r="E16" s="56">
        <v>48.8</v>
      </c>
      <c r="F16" s="56">
        <v>3653.8</v>
      </c>
      <c r="G16" s="56">
        <v>530.4</v>
      </c>
      <c r="H16" s="57" t="s">
        <v>106</v>
      </c>
      <c r="I16" s="67">
        <v>-74.900000000000006</v>
      </c>
    </row>
    <row r="17" spans="3:9" ht="20.149999999999999" customHeight="1" x14ac:dyDescent="0.2">
      <c r="C17" s="150"/>
      <c r="D17" s="151"/>
      <c r="E17" s="71">
        <v>262532</v>
      </c>
      <c r="F17" s="71">
        <v>144560</v>
      </c>
      <c r="G17" s="71">
        <v>166036</v>
      </c>
      <c r="H17" s="72">
        <v>-143972</v>
      </c>
      <c r="I17" s="90">
        <v>65774</v>
      </c>
    </row>
    <row r="18" spans="3:9" ht="20.149999999999999" customHeight="1" x14ac:dyDescent="0.2">
      <c r="C18" s="148" t="s">
        <v>7</v>
      </c>
      <c r="D18" s="149"/>
      <c r="E18" s="56">
        <v>0.9</v>
      </c>
      <c r="F18" s="56">
        <v>6.1</v>
      </c>
      <c r="G18" s="56">
        <v>7.6</v>
      </c>
      <c r="H18" s="57">
        <v>-5.5</v>
      </c>
      <c r="I18" s="70">
        <v>9.3000000000000007</v>
      </c>
    </row>
    <row r="19" spans="3:9" ht="20.149999999999999" customHeight="1" x14ac:dyDescent="0.2">
      <c r="C19" s="150"/>
      <c r="D19" s="151"/>
      <c r="E19" s="71">
        <v>291460</v>
      </c>
      <c r="F19" s="71">
        <v>307752</v>
      </c>
      <c r="G19" s="71">
        <v>326618</v>
      </c>
      <c r="H19" s="72">
        <v>319540</v>
      </c>
      <c r="I19" s="90">
        <v>318429</v>
      </c>
    </row>
    <row r="20" spans="3:9" ht="20.149999999999999" customHeight="1" x14ac:dyDescent="0.2">
      <c r="C20" s="148" t="s">
        <v>6</v>
      </c>
      <c r="D20" s="149"/>
      <c r="E20" s="56">
        <v>-1</v>
      </c>
      <c r="F20" s="56">
        <v>2.2000000000000002</v>
      </c>
      <c r="G20" s="56">
        <v>3</v>
      </c>
      <c r="H20" s="57">
        <v>1.4</v>
      </c>
      <c r="I20" s="70">
        <v>1.9</v>
      </c>
    </row>
    <row r="21" spans="3:9" ht="20.149999999999999" customHeight="1" x14ac:dyDescent="0.2">
      <c r="C21" s="150"/>
      <c r="D21" s="151"/>
      <c r="E21" s="71">
        <v>484520</v>
      </c>
      <c r="F21" s="71">
        <v>490332</v>
      </c>
      <c r="G21" s="71">
        <v>489433</v>
      </c>
      <c r="H21" s="72">
        <v>484936</v>
      </c>
      <c r="I21" s="90">
        <v>493865</v>
      </c>
    </row>
    <row r="22" spans="3:9" ht="20.149999999999999" customHeight="1" x14ac:dyDescent="0.2">
      <c r="C22" s="148" t="s">
        <v>4</v>
      </c>
      <c r="D22" s="149"/>
      <c r="E22" s="73">
        <v>17</v>
      </c>
      <c r="F22" s="73">
        <v>10.9</v>
      </c>
      <c r="G22" s="73">
        <v>12.4</v>
      </c>
      <c r="H22" s="74">
        <v>12.6</v>
      </c>
      <c r="I22" s="75">
        <v>16.600000000000001</v>
      </c>
    </row>
    <row r="23" spans="3:9" ht="20.149999999999999" customHeight="1" x14ac:dyDescent="0.2">
      <c r="C23" s="150"/>
      <c r="D23" s="151"/>
      <c r="E23" s="130">
        <v>16.600000000000001</v>
      </c>
      <c r="F23" s="130">
        <v>6.9</v>
      </c>
      <c r="G23" s="130">
        <v>14.7</v>
      </c>
      <c r="H23" s="131">
        <v>10.4</v>
      </c>
      <c r="I23" s="132">
        <v>13.6</v>
      </c>
    </row>
    <row r="24" spans="3:9" ht="20.149999999999999" customHeight="1" x14ac:dyDescent="0.2">
      <c r="C24" s="148" t="s">
        <v>5</v>
      </c>
      <c r="D24" s="149"/>
      <c r="E24" s="73">
        <v>19.399999999999999</v>
      </c>
      <c r="F24" s="73">
        <v>18.2</v>
      </c>
      <c r="G24" s="73">
        <v>17.8</v>
      </c>
      <c r="H24" s="74">
        <v>19.7</v>
      </c>
      <c r="I24" s="75">
        <v>20.399999999999999</v>
      </c>
    </row>
    <row r="25" spans="3:9" ht="20.149999999999999" customHeight="1" x14ac:dyDescent="0.2">
      <c r="C25" s="150"/>
      <c r="D25" s="151"/>
      <c r="E25" s="130">
        <v>20.399999999999999</v>
      </c>
      <c r="F25" s="130">
        <v>19.7</v>
      </c>
      <c r="G25" s="130">
        <v>18.8</v>
      </c>
      <c r="H25" s="131">
        <v>18.7</v>
      </c>
      <c r="I25" s="133">
        <v>18.3</v>
      </c>
    </row>
    <row r="26" spans="3:9" ht="20.149999999999999" customHeight="1" x14ac:dyDescent="0.2">
      <c r="C26" s="148" t="s">
        <v>84</v>
      </c>
      <c r="D26" s="149"/>
      <c r="E26" s="73"/>
      <c r="F26" s="73"/>
      <c r="G26" s="73"/>
      <c r="H26" s="74"/>
      <c r="I26" s="75"/>
    </row>
    <row r="27" spans="3:9" ht="20.149999999999999" customHeight="1" thickBot="1" x14ac:dyDescent="0.25">
      <c r="C27" s="150"/>
      <c r="D27" s="151"/>
      <c r="E27" s="134">
        <v>349</v>
      </c>
      <c r="F27" s="134">
        <v>350</v>
      </c>
      <c r="G27" s="134">
        <v>351</v>
      </c>
      <c r="H27" s="135">
        <v>347</v>
      </c>
      <c r="I27" s="136">
        <v>351</v>
      </c>
    </row>
    <row r="28" spans="3:9" x14ac:dyDescent="0.2">
      <c r="C28" s="2" t="s">
        <v>3</v>
      </c>
      <c r="D28" s="1" t="s">
        <v>15</v>
      </c>
    </row>
    <row r="29" spans="3:9" x14ac:dyDescent="0.2">
      <c r="D29" s="1" t="s">
        <v>2</v>
      </c>
    </row>
    <row r="30" spans="3:9" x14ac:dyDescent="0.2">
      <c r="D30" s="1" t="s">
        <v>83</v>
      </c>
    </row>
    <row r="31" spans="3:9" x14ac:dyDescent="0.2">
      <c r="D31" s="1" t="s">
        <v>1</v>
      </c>
    </row>
    <row r="32" spans="3:9" x14ac:dyDescent="0.2">
      <c r="D32" s="1" t="s">
        <v>0</v>
      </c>
    </row>
    <row r="56" spans="1:1" x14ac:dyDescent="0.2">
      <c r="A56" s="137">
        <v>7.2</v>
      </c>
    </row>
    <row r="57" spans="1:1" x14ac:dyDescent="0.2">
      <c r="A57" s="138">
        <v>9756796</v>
      </c>
    </row>
    <row r="58" spans="1:1" x14ac:dyDescent="0.2">
      <c r="A58" s="137">
        <v>39.4</v>
      </c>
    </row>
    <row r="59" spans="1:1" x14ac:dyDescent="0.2">
      <c r="A59" s="138">
        <v>641803</v>
      </c>
    </row>
    <row r="60" spans="1:1" x14ac:dyDescent="0.2">
      <c r="A60" s="137">
        <v>-11.6</v>
      </c>
    </row>
    <row r="61" spans="1:1" x14ac:dyDescent="0.2">
      <c r="A61" s="138">
        <v>1014807</v>
      </c>
    </row>
    <row r="62" spans="1:1" x14ac:dyDescent="0.2">
      <c r="A62" s="137">
        <v>-5.7</v>
      </c>
    </row>
    <row r="63" spans="1:1" x14ac:dyDescent="0.2">
      <c r="A63" s="139">
        <v>568160</v>
      </c>
    </row>
    <row r="64" spans="1:1" x14ac:dyDescent="0.2">
      <c r="A64" s="137">
        <v>-5.8</v>
      </c>
    </row>
    <row r="65" spans="1:1" x14ac:dyDescent="0.2">
      <c r="A65" s="138">
        <v>486058</v>
      </c>
    </row>
    <row r="66" spans="1:1" x14ac:dyDescent="0.2">
      <c r="A66" s="137" t="s">
        <v>106</v>
      </c>
    </row>
    <row r="67" spans="1:1" x14ac:dyDescent="0.2">
      <c r="A67" s="138">
        <v>-143972</v>
      </c>
    </row>
    <row r="68" spans="1:1" x14ac:dyDescent="0.2">
      <c r="A68" s="137">
        <v>-5.5</v>
      </c>
    </row>
    <row r="69" spans="1:1" x14ac:dyDescent="0.2">
      <c r="A69" s="138">
        <v>319540</v>
      </c>
    </row>
    <row r="70" spans="1:1" x14ac:dyDescent="0.2">
      <c r="A70" s="137">
        <v>1.4</v>
      </c>
    </row>
    <row r="71" spans="1:1" x14ac:dyDescent="0.2">
      <c r="A71" s="138">
        <v>484936</v>
      </c>
    </row>
    <row r="72" spans="1:1" x14ac:dyDescent="0.2">
      <c r="A72" s="137">
        <v>12.6</v>
      </c>
    </row>
    <row r="73" spans="1:1" x14ac:dyDescent="0.2">
      <c r="A73" s="140">
        <v>10.4</v>
      </c>
    </row>
    <row r="74" spans="1:1" x14ac:dyDescent="0.2">
      <c r="A74" s="137">
        <v>19.7</v>
      </c>
    </row>
    <row r="75" spans="1:1" x14ac:dyDescent="0.2">
      <c r="A75" s="141">
        <v>18.7</v>
      </c>
    </row>
  </sheetData>
  <mergeCells count="13">
    <mergeCell ref="C20:D21"/>
    <mergeCell ref="C24:D25"/>
    <mergeCell ref="C26:D27"/>
    <mergeCell ref="C22:D23"/>
    <mergeCell ref="C2:I2"/>
    <mergeCell ref="C6:D7"/>
    <mergeCell ref="C8:D9"/>
    <mergeCell ref="C10:D11"/>
    <mergeCell ref="C12:D13"/>
    <mergeCell ref="C14:C15"/>
    <mergeCell ref="D14:D15"/>
    <mergeCell ref="C16:D17"/>
    <mergeCell ref="C18:D19"/>
  </mergeCells>
  <phoneticPr fontId="2"/>
  <pageMargins left="0.98425196850393704" right="0.59055118110236227" top="0.98425196850393704" bottom="0.98425196850393704" header="0.51181102362204722" footer="0.51181102362204722"/>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I32"/>
  <sheetViews>
    <sheetView view="pageBreakPreview" zoomScaleNormal="100" zoomScaleSheetLayoutView="100" workbookViewId="0">
      <selection activeCell="C2" sqref="C2:I2"/>
    </sheetView>
  </sheetViews>
  <sheetFormatPr defaultColWidth="9" defaultRowHeight="13" x14ac:dyDescent="0.2"/>
  <cols>
    <col min="1" max="2" width="2.6328125" style="1" customWidth="1"/>
    <col min="3" max="3" width="5.90625" style="2" customWidth="1"/>
    <col min="4" max="4" width="17.1796875" style="1" customWidth="1"/>
    <col min="5" max="9" width="15.6328125" style="1" customWidth="1"/>
    <col min="10" max="10" width="2.6328125" style="1" customWidth="1"/>
    <col min="11" max="16384" width="9" style="1"/>
  </cols>
  <sheetData>
    <row r="2" spans="3:9" ht="16.5" x14ac:dyDescent="0.2">
      <c r="C2" s="152" t="s">
        <v>102</v>
      </c>
      <c r="D2" s="152"/>
      <c r="E2" s="152"/>
      <c r="F2" s="152"/>
      <c r="G2" s="152"/>
      <c r="H2" s="152"/>
      <c r="I2" s="152"/>
    </row>
    <row r="4" spans="3:9" ht="13.5" thickBot="1" x14ac:dyDescent="0.25">
      <c r="C4" s="2" t="s">
        <v>17</v>
      </c>
      <c r="I4" s="8" t="s">
        <v>18</v>
      </c>
    </row>
    <row r="5" spans="3:9" ht="44.25" customHeight="1" x14ac:dyDescent="0.2">
      <c r="C5" s="7"/>
      <c r="D5" s="6"/>
      <c r="E5" s="5" t="str">
        <f>'01.調査結果（全産業）'!E5</f>
        <v>令和6年
4-6月期</v>
      </c>
      <c r="F5" s="5" t="str">
        <f>'01.調査結果（全産業）'!F5</f>
        <v>令和6年
7-9月期</v>
      </c>
      <c r="G5" s="5" t="str">
        <f>'01.調査結果（全産業）'!G5</f>
        <v>令和6年
10-12月期</v>
      </c>
      <c r="H5" s="4" t="str">
        <f>'01.調査結果（全産業）'!H5</f>
        <v>令和7年
1-3月期</v>
      </c>
      <c r="I5" s="3" t="str">
        <f>'01.調査結果（全産業）'!I5</f>
        <v>令和7年
4-6月期</v>
      </c>
    </row>
    <row r="6" spans="3:9" ht="20.149999999999999" customHeight="1" x14ac:dyDescent="0.2">
      <c r="C6" s="148" t="s">
        <v>13</v>
      </c>
      <c r="D6" s="149"/>
      <c r="E6" s="56">
        <v>6.7</v>
      </c>
      <c r="F6" s="56">
        <v>8.5</v>
      </c>
      <c r="G6" s="56">
        <v>6.2</v>
      </c>
      <c r="H6" s="57">
        <v>5.2</v>
      </c>
      <c r="I6" s="67">
        <v>1.1000000000000001</v>
      </c>
    </row>
    <row r="7" spans="3:9" ht="20.149999999999999" customHeight="1" x14ac:dyDescent="0.2">
      <c r="C7" s="150"/>
      <c r="D7" s="151"/>
      <c r="E7" s="71">
        <v>12480112</v>
      </c>
      <c r="F7" s="71">
        <v>12982432</v>
      </c>
      <c r="G7" s="71">
        <v>12932852</v>
      </c>
      <c r="H7" s="72">
        <v>13542320</v>
      </c>
      <c r="I7" s="90">
        <v>12623059</v>
      </c>
    </row>
    <row r="8" spans="3:9" ht="20.149999999999999" customHeight="1" x14ac:dyDescent="0.2">
      <c r="C8" s="148" t="s">
        <v>12</v>
      </c>
      <c r="D8" s="149"/>
      <c r="E8" s="56">
        <v>1.9</v>
      </c>
      <c r="F8" s="56">
        <v>-2.1</v>
      </c>
      <c r="G8" s="56">
        <v>3.1</v>
      </c>
      <c r="H8" s="57">
        <v>14</v>
      </c>
      <c r="I8" s="67">
        <v>-0.2</v>
      </c>
    </row>
    <row r="9" spans="3:9" ht="20.149999999999999" customHeight="1" x14ac:dyDescent="0.2">
      <c r="C9" s="150"/>
      <c r="D9" s="151"/>
      <c r="E9" s="71">
        <v>1070664</v>
      </c>
      <c r="F9" s="71">
        <v>794816</v>
      </c>
      <c r="G9" s="71">
        <v>751696</v>
      </c>
      <c r="H9" s="72">
        <v>889717</v>
      </c>
      <c r="I9" s="90">
        <v>1068661</v>
      </c>
    </row>
    <row r="10" spans="3:9" ht="20.149999999999999" customHeight="1" x14ac:dyDescent="0.2">
      <c r="C10" s="148" t="s">
        <v>11</v>
      </c>
      <c r="D10" s="149"/>
      <c r="E10" s="56">
        <v>-0.2</v>
      </c>
      <c r="F10" s="56">
        <v>-15.6</v>
      </c>
      <c r="G10" s="56">
        <v>3.9</v>
      </c>
      <c r="H10" s="57">
        <v>12</v>
      </c>
      <c r="I10" s="67">
        <v>7.6</v>
      </c>
    </row>
    <row r="11" spans="3:9" ht="20.149999999999999" customHeight="1" x14ac:dyDescent="0.2">
      <c r="C11" s="150"/>
      <c r="D11" s="151"/>
      <c r="E11" s="71">
        <v>1682337</v>
      </c>
      <c r="F11" s="71">
        <v>830426</v>
      </c>
      <c r="G11" s="71">
        <v>916500</v>
      </c>
      <c r="H11" s="72">
        <v>1025726</v>
      </c>
      <c r="I11" s="90">
        <v>1809505</v>
      </c>
    </row>
    <row r="12" spans="3:9" ht="20.149999999999999" customHeight="1" x14ac:dyDescent="0.2">
      <c r="C12" s="148" t="s">
        <v>10</v>
      </c>
      <c r="D12" s="149"/>
      <c r="E12" s="56">
        <v>24.5</v>
      </c>
      <c r="F12" s="56">
        <v>-5.6</v>
      </c>
      <c r="G12" s="56">
        <v>7.8</v>
      </c>
      <c r="H12" s="57">
        <v>14.2</v>
      </c>
      <c r="I12" s="67">
        <v>6.5</v>
      </c>
    </row>
    <row r="13" spans="3:9" ht="20.149999999999999" customHeight="1" x14ac:dyDescent="0.2">
      <c r="C13" s="153"/>
      <c r="D13" s="154"/>
      <c r="E13" s="91">
        <v>517896</v>
      </c>
      <c r="F13" s="91">
        <v>515391</v>
      </c>
      <c r="G13" s="91">
        <v>579116</v>
      </c>
      <c r="H13" s="92">
        <v>954050</v>
      </c>
      <c r="I13" s="93">
        <v>551763</v>
      </c>
    </row>
    <row r="14" spans="3:9" ht="20.149999999999999" customHeight="1" x14ac:dyDescent="0.2">
      <c r="C14" s="155"/>
      <c r="D14" s="157" t="s">
        <v>9</v>
      </c>
      <c r="E14" s="68">
        <v>23.5</v>
      </c>
      <c r="F14" s="68">
        <v>-7.7</v>
      </c>
      <c r="G14" s="68">
        <v>2.9</v>
      </c>
      <c r="H14" s="69">
        <v>13.5</v>
      </c>
      <c r="I14" s="70">
        <v>5.7</v>
      </c>
    </row>
    <row r="15" spans="3:9" ht="20.149999999999999" customHeight="1" x14ac:dyDescent="0.2">
      <c r="C15" s="156"/>
      <c r="D15" s="158"/>
      <c r="E15" s="71">
        <v>470569</v>
      </c>
      <c r="F15" s="71">
        <v>458621</v>
      </c>
      <c r="G15" s="71">
        <v>496910</v>
      </c>
      <c r="H15" s="72">
        <v>870969</v>
      </c>
      <c r="I15" s="90">
        <v>497381</v>
      </c>
    </row>
    <row r="16" spans="3:9" ht="20.149999999999999" customHeight="1" x14ac:dyDescent="0.2">
      <c r="C16" s="148" t="s">
        <v>8</v>
      </c>
      <c r="D16" s="149"/>
      <c r="E16" s="56">
        <v>-22.3</v>
      </c>
      <c r="F16" s="56">
        <v>-7.1</v>
      </c>
      <c r="G16" s="56">
        <v>-19.8</v>
      </c>
      <c r="H16" s="57">
        <v>122.9</v>
      </c>
      <c r="I16" s="67">
        <v>-3.2</v>
      </c>
    </row>
    <row r="17" spans="3:9" ht="20.149999999999999" customHeight="1" x14ac:dyDescent="0.2">
      <c r="C17" s="150"/>
      <c r="D17" s="151"/>
      <c r="E17" s="71">
        <v>206280</v>
      </c>
      <c r="F17" s="71">
        <v>256658</v>
      </c>
      <c r="G17" s="71">
        <v>129901</v>
      </c>
      <c r="H17" s="72">
        <v>151565</v>
      </c>
      <c r="I17" s="90">
        <v>199638</v>
      </c>
    </row>
    <row r="18" spans="3:9" ht="20.149999999999999" customHeight="1" x14ac:dyDescent="0.2">
      <c r="C18" s="148" t="s">
        <v>7</v>
      </c>
      <c r="D18" s="149"/>
      <c r="E18" s="56">
        <v>183.5</v>
      </c>
      <c r="F18" s="56">
        <v>4.7</v>
      </c>
      <c r="G18" s="56">
        <v>3.5</v>
      </c>
      <c r="H18" s="57">
        <v>3.4</v>
      </c>
      <c r="I18" s="70">
        <v>-58.2</v>
      </c>
    </row>
    <row r="19" spans="3:9" ht="20.149999999999999" customHeight="1" x14ac:dyDescent="0.2">
      <c r="C19" s="150"/>
      <c r="D19" s="151"/>
      <c r="E19" s="71">
        <v>993382</v>
      </c>
      <c r="F19" s="71">
        <v>366221</v>
      </c>
      <c r="G19" s="71">
        <v>393461</v>
      </c>
      <c r="H19" s="72">
        <v>381859</v>
      </c>
      <c r="I19" s="90">
        <v>414998</v>
      </c>
    </row>
    <row r="20" spans="3:9" ht="20.149999999999999" customHeight="1" x14ac:dyDescent="0.2">
      <c r="C20" s="148" t="s">
        <v>6</v>
      </c>
      <c r="D20" s="149"/>
      <c r="E20" s="56">
        <v>0.7</v>
      </c>
      <c r="F20" s="56">
        <v>4.4000000000000004</v>
      </c>
      <c r="G20" s="56">
        <v>6.6</v>
      </c>
      <c r="H20" s="57">
        <v>-1.2</v>
      </c>
      <c r="I20" s="70">
        <v>6.1</v>
      </c>
    </row>
    <row r="21" spans="3:9" ht="20.149999999999999" customHeight="1" x14ac:dyDescent="0.2">
      <c r="C21" s="150"/>
      <c r="D21" s="151"/>
      <c r="E21" s="71">
        <v>479454</v>
      </c>
      <c r="F21" s="71">
        <v>497329</v>
      </c>
      <c r="G21" s="71">
        <v>496417</v>
      </c>
      <c r="H21" s="72">
        <v>490655</v>
      </c>
      <c r="I21" s="90">
        <v>508743</v>
      </c>
    </row>
    <row r="22" spans="3:9" ht="20.149999999999999" customHeight="1" x14ac:dyDescent="0.2">
      <c r="C22" s="148" t="s">
        <v>4</v>
      </c>
      <c r="D22" s="149"/>
      <c r="E22" s="73">
        <v>14.4</v>
      </c>
      <c r="F22" s="73">
        <v>8.1999999999999993</v>
      </c>
      <c r="G22" s="73">
        <v>7.2</v>
      </c>
      <c r="H22" s="74">
        <v>7.1</v>
      </c>
      <c r="I22" s="75">
        <v>13.5</v>
      </c>
    </row>
    <row r="23" spans="3:9" ht="20.149999999999999" customHeight="1" x14ac:dyDescent="0.2">
      <c r="C23" s="150"/>
      <c r="D23" s="151"/>
      <c r="E23" s="130">
        <v>13.5</v>
      </c>
      <c r="F23" s="130">
        <v>6.4</v>
      </c>
      <c r="G23" s="130">
        <v>7.1</v>
      </c>
      <c r="H23" s="131">
        <v>7.6</v>
      </c>
      <c r="I23" s="132">
        <v>14.3</v>
      </c>
    </row>
    <row r="24" spans="3:9" ht="20.149999999999999" customHeight="1" x14ac:dyDescent="0.2">
      <c r="C24" s="148" t="s">
        <v>5</v>
      </c>
      <c r="D24" s="149"/>
      <c r="E24" s="73">
        <v>12.5</v>
      </c>
      <c r="F24" s="73">
        <v>12.3</v>
      </c>
      <c r="G24" s="73">
        <v>12.4</v>
      </c>
      <c r="H24" s="74">
        <v>12.2</v>
      </c>
      <c r="I24" s="75">
        <v>13</v>
      </c>
    </row>
    <row r="25" spans="3:9" ht="20.149999999999999" customHeight="1" x14ac:dyDescent="0.2">
      <c r="C25" s="150"/>
      <c r="D25" s="151"/>
      <c r="E25" s="130">
        <v>13</v>
      </c>
      <c r="F25" s="130">
        <v>12.3</v>
      </c>
      <c r="G25" s="130">
        <v>12</v>
      </c>
      <c r="H25" s="131">
        <v>11.7</v>
      </c>
      <c r="I25" s="133">
        <v>12.2</v>
      </c>
    </row>
    <row r="26" spans="3:9" ht="20.149999999999999" customHeight="1" x14ac:dyDescent="0.2">
      <c r="C26" s="148" t="s">
        <v>84</v>
      </c>
      <c r="D26" s="149"/>
      <c r="E26" s="73"/>
      <c r="F26" s="73"/>
      <c r="G26" s="73"/>
      <c r="H26" s="74"/>
      <c r="I26" s="75"/>
    </row>
    <row r="27" spans="3:9" ht="20.149999999999999" customHeight="1" thickBot="1" x14ac:dyDescent="0.25">
      <c r="C27" s="150"/>
      <c r="D27" s="151"/>
      <c r="E27" s="134">
        <v>340</v>
      </c>
      <c r="F27" s="134">
        <v>341</v>
      </c>
      <c r="G27" s="134">
        <v>339</v>
      </c>
      <c r="H27" s="135">
        <v>338</v>
      </c>
      <c r="I27" s="136">
        <v>340</v>
      </c>
    </row>
    <row r="28" spans="3:9" x14ac:dyDescent="0.2">
      <c r="C28" s="2" t="s">
        <v>3</v>
      </c>
      <c r="D28" s="1" t="s">
        <v>15</v>
      </c>
    </row>
    <row r="29" spans="3:9" x14ac:dyDescent="0.2">
      <c r="D29" s="1" t="s">
        <v>2</v>
      </c>
    </row>
    <row r="30" spans="3:9" x14ac:dyDescent="0.2">
      <c r="D30" s="1" t="s">
        <v>83</v>
      </c>
    </row>
    <row r="31" spans="3:9" x14ac:dyDescent="0.2">
      <c r="D31" s="1" t="s">
        <v>1</v>
      </c>
    </row>
    <row r="32" spans="3:9" x14ac:dyDescent="0.2">
      <c r="D32" s="1" t="s">
        <v>0</v>
      </c>
    </row>
  </sheetData>
  <mergeCells count="13">
    <mergeCell ref="C20:D21"/>
    <mergeCell ref="C24:D25"/>
    <mergeCell ref="C26:D27"/>
    <mergeCell ref="C22:D23"/>
    <mergeCell ref="C2:I2"/>
    <mergeCell ref="C6:D7"/>
    <mergeCell ref="C8:D9"/>
    <mergeCell ref="C10:D11"/>
    <mergeCell ref="C12:D13"/>
    <mergeCell ref="C14:C15"/>
    <mergeCell ref="D14:D15"/>
    <mergeCell ref="C16:D17"/>
    <mergeCell ref="C18:D19"/>
  </mergeCells>
  <phoneticPr fontId="2"/>
  <pageMargins left="0.98425196850393704" right="0.59055118110236227" top="0.98425196850393704" bottom="0.98425196850393704"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F64"/>
  <sheetViews>
    <sheetView showGridLines="0" view="pageBreakPreview" zoomScaleNormal="100" zoomScaleSheetLayoutView="100" workbookViewId="0">
      <selection activeCell="C2" sqref="C2:F2"/>
    </sheetView>
  </sheetViews>
  <sheetFormatPr defaultColWidth="11.08984375" defaultRowHeight="11" x14ac:dyDescent="0.2"/>
  <cols>
    <col min="1" max="2" width="2.6328125" style="9" customWidth="1"/>
    <col min="3" max="3" width="27.90625" style="9" bestFit="1" customWidth="1"/>
    <col min="4" max="6" width="15.453125" style="9" customWidth="1"/>
    <col min="7" max="7" width="2.6328125" style="9" customWidth="1"/>
    <col min="8" max="252" width="11.08984375" style="9"/>
    <col min="253" max="253" width="27.90625" style="9" bestFit="1" customWidth="1"/>
    <col min="254" max="256" width="15.453125" style="9" customWidth="1"/>
    <col min="257" max="508" width="11.08984375" style="9"/>
    <col min="509" max="509" width="27.90625" style="9" bestFit="1" customWidth="1"/>
    <col min="510" max="512" width="15.453125" style="9" customWidth="1"/>
    <col min="513" max="764" width="11.08984375" style="9"/>
    <col min="765" max="765" width="27.90625" style="9" bestFit="1" customWidth="1"/>
    <col min="766" max="768" width="15.453125" style="9" customWidth="1"/>
    <col min="769" max="1020" width="11.08984375" style="9"/>
    <col min="1021" max="1021" width="27.90625" style="9" bestFit="1" customWidth="1"/>
    <col min="1022" max="1024" width="15.453125" style="9" customWidth="1"/>
    <col min="1025" max="1276" width="11.08984375" style="9"/>
    <col min="1277" max="1277" width="27.90625" style="9" bestFit="1" customWidth="1"/>
    <col min="1278" max="1280" width="15.453125" style="9" customWidth="1"/>
    <col min="1281" max="1532" width="11.08984375" style="9"/>
    <col min="1533" max="1533" width="27.90625" style="9" bestFit="1" customWidth="1"/>
    <col min="1534" max="1536" width="15.453125" style="9" customWidth="1"/>
    <col min="1537" max="1788" width="11.08984375" style="9"/>
    <col min="1789" max="1789" width="27.90625" style="9" bestFit="1" customWidth="1"/>
    <col min="1790" max="1792" width="15.453125" style="9" customWidth="1"/>
    <col min="1793" max="2044" width="11.08984375" style="9"/>
    <col min="2045" max="2045" width="27.90625" style="9" bestFit="1" customWidth="1"/>
    <col min="2046" max="2048" width="15.453125" style="9" customWidth="1"/>
    <col min="2049" max="2300" width="11.08984375" style="9"/>
    <col min="2301" max="2301" width="27.90625" style="9" bestFit="1" customWidth="1"/>
    <col min="2302" max="2304" width="15.453125" style="9" customWidth="1"/>
    <col min="2305" max="2556" width="11.08984375" style="9"/>
    <col min="2557" max="2557" width="27.90625" style="9" bestFit="1" customWidth="1"/>
    <col min="2558" max="2560" width="15.453125" style="9" customWidth="1"/>
    <col min="2561" max="2812" width="11.08984375" style="9"/>
    <col min="2813" max="2813" width="27.90625" style="9" bestFit="1" customWidth="1"/>
    <col min="2814" max="2816" width="15.453125" style="9" customWidth="1"/>
    <col min="2817" max="3068" width="11.08984375" style="9"/>
    <col min="3069" max="3069" width="27.90625" style="9" bestFit="1" customWidth="1"/>
    <col min="3070" max="3072" width="15.453125" style="9" customWidth="1"/>
    <col min="3073" max="3324" width="11.08984375" style="9"/>
    <col min="3325" max="3325" width="27.90625" style="9" bestFit="1" customWidth="1"/>
    <col min="3326" max="3328" width="15.453125" style="9" customWidth="1"/>
    <col min="3329" max="3580" width="11.08984375" style="9"/>
    <col min="3581" max="3581" width="27.90625" style="9" bestFit="1" customWidth="1"/>
    <col min="3582" max="3584" width="15.453125" style="9" customWidth="1"/>
    <col min="3585" max="3836" width="11.08984375" style="9"/>
    <col min="3837" max="3837" width="27.90625" style="9" bestFit="1" customWidth="1"/>
    <col min="3838" max="3840" width="15.453125" style="9" customWidth="1"/>
    <col min="3841" max="4092" width="11.08984375" style="9"/>
    <col min="4093" max="4093" width="27.90625" style="9" bestFit="1" customWidth="1"/>
    <col min="4094" max="4096" width="15.453125" style="9" customWidth="1"/>
    <col min="4097" max="4348" width="11.08984375" style="9"/>
    <col min="4349" max="4349" width="27.90625" style="9" bestFit="1" customWidth="1"/>
    <col min="4350" max="4352" width="15.453125" style="9" customWidth="1"/>
    <col min="4353" max="4604" width="11.08984375" style="9"/>
    <col min="4605" max="4605" width="27.90625" style="9" bestFit="1" customWidth="1"/>
    <col min="4606" max="4608" width="15.453125" style="9" customWidth="1"/>
    <col min="4609" max="4860" width="11.08984375" style="9"/>
    <col min="4861" max="4861" width="27.90625" style="9" bestFit="1" customWidth="1"/>
    <col min="4862" max="4864" width="15.453125" style="9" customWidth="1"/>
    <col min="4865" max="5116" width="11.08984375" style="9"/>
    <col min="5117" max="5117" width="27.90625" style="9" bestFit="1" customWidth="1"/>
    <col min="5118" max="5120" width="15.453125" style="9" customWidth="1"/>
    <col min="5121" max="5372" width="11.08984375" style="9"/>
    <col min="5373" max="5373" width="27.90625" style="9" bestFit="1" customWidth="1"/>
    <col min="5374" max="5376" width="15.453125" style="9" customWidth="1"/>
    <col min="5377" max="5628" width="11.08984375" style="9"/>
    <col min="5629" max="5629" width="27.90625" style="9" bestFit="1" customWidth="1"/>
    <col min="5630" max="5632" width="15.453125" style="9" customWidth="1"/>
    <col min="5633" max="5884" width="11.08984375" style="9"/>
    <col min="5885" max="5885" width="27.90625" style="9" bestFit="1" customWidth="1"/>
    <col min="5886" max="5888" width="15.453125" style="9" customWidth="1"/>
    <col min="5889" max="6140" width="11.08984375" style="9"/>
    <col min="6141" max="6141" width="27.90625" style="9" bestFit="1" customWidth="1"/>
    <col min="6142" max="6144" width="15.453125" style="9" customWidth="1"/>
    <col min="6145" max="6396" width="11.08984375" style="9"/>
    <col min="6397" max="6397" width="27.90625" style="9" bestFit="1" customWidth="1"/>
    <col min="6398" max="6400" width="15.453125" style="9" customWidth="1"/>
    <col min="6401" max="6652" width="11.08984375" style="9"/>
    <col min="6653" max="6653" width="27.90625" style="9" bestFit="1" customWidth="1"/>
    <col min="6654" max="6656" width="15.453125" style="9" customWidth="1"/>
    <col min="6657" max="6908" width="11.08984375" style="9"/>
    <col min="6909" max="6909" width="27.90625" style="9" bestFit="1" customWidth="1"/>
    <col min="6910" max="6912" width="15.453125" style="9" customWidth="1"/>
    <col min="6913" max="7164" width="11.08984375" style="9"/>
    <col min="7165" max="7165" width="27.90625" style="9" bestFit="1" customWidth="1"/>
    <col min="7166" max="7168" width="15.453125" style="9" customWidth="1"/>
    <col min="7169" max="7420" width="11.08984375" style="9"/>
    <col min="7421" max="7421" width="27.90625" style="9" bestFit="1" customWidth="1"/>
    <col min="7422" max="7424" width="15.453125" style="9" customWidth="1"/>
    <col min="7425" max="7676" width="11.08984375" style="9"/>
    <col min="7677" max="7677" width="27.90625" style="9" bestFit="1" customWidth="1"/>
    <col min="7678" max="7680" width="15.453125" style="9" customWidth="1"/>
    <col min="7681" max="7932" width="11.08984375" style="9"/>
    <col min="7933" max="7933" width="27.90625" style="9" bestFit="1" customWidth="1"/>
    <col min="7934" max="7936" width="15.453125" style="9" customWidth="1"/>
    <col min="7937" max="8188" width="11.08984375" style="9"/>
    <col min="8189" max="8189" width="27.90625" style="9" bestFit="1" customWidth="1"/>
    <col min="8190" max="8192" width="15.453125" style="9" customWidth="1"/>
    <col min="8193" max="8444" width="11.08984375" style="9"/>
    <col min="8445" max="8445" width="27.90625" style="9" bestFit="1" customWidth="1"/>
    <col min="8446" max="8448" width="15.453125" style="9" customWidth="1"/>
    <col min="8449" max="8700" width="11.08984375" style="9"/>
    <col min="8701" max="8701" width="27.90625" style="9" bestFit="1" customWidth="1"/>
    <col min="8702" max="8704" width="15.453125" style="9" customWidth="1"/>
    <col min="8705" max="8956" width="11.08984375" style="9"/>
    <col min="8957" max="8957" width="27.90625" style="9" bestFit="1" customWidth="1"/>
    <col min="8958" max="8960" width="15.453125" style="9" customWidth="1"/>
    <col min="8961" max="9212" width="11.08984375" style="9"/>
    <col min="9213" max="9213" width="27.90625" style="9" bestFit="1" customWidth="1"/>
    <col min="9214" max="9216" width="15.453125" style="9" customWidth="1"/>
    <col min="9217" max="9468" width="11.08984375" style="9"/>
    <col min="9469" max="9469" width="27.90625" style="9" bestFit="1" customWidth="1"/>
    <col min="9470" max="9472" width="15.453125" style="9" customWidth="1"/>
    <col min="9473" max="9724" width="11.08984375" style="9"/>
    <col min="9725" max="9725" width="27.90625" style="9" bestFit="1" customWidth="1"/>
    <col min="9726" max="9728" width="15.453125" style="9" customWidth="1"/>
    <col min="9729" max="9980" width="11.08984375" style="9"/>
    <col min="9981" max="9981" width="27.90625" style="9" bestFit="1" customWidth="1"/>
    <col min="9982" max="9984" width="15.453125" style="9" customWidth="1"/>
    <col min="9985" max="10236" width="11.08984375" style="9"/>
    <col min="10237" max="10237" width="27.90625" style="9" bestFit="1" customWidth="1"/>
    <col min="10238" max="10240" width="15.453125" style="9" customWidth="1"/>
    <col min="10241" max="10492" width="11.08984375" style="9"/>
    <col min="10493" max="10493" width="27.90625" style="9" bestFit="1" customWidth="1"/>
    <col min="10494" max="10496" width="15.453125" style="9" customWidth="1"/>
    <col min="10497" max="10748" width="11.08984375" style="9"/>
    <col min="10749" max="10749" width="27.90625" style="9" bestFit="1" customWidth="1"/>
    <col min="10750" max="10752" width="15.453125" style="9" customWidth="1"/>
    <col min="10753" max="11004" width="11.08984375" style="9"/>
    <col min="11005" max="11005" width="27.90625" style="9" bestFit="1" customWidth="1"/>
    <col min="11006" max="11008" width="15.453125" style="9" customWidth="1"/>
    <col min="11009" max="11260" width="11.08984375" style="9"/>
    <col min="11261" max="11261" width="27.90625" style="9" bestFit="1" customWidth="1"/>
    <col min="11262" max="11264" width="15.453125" style="9" customWidth="1"/>
    <col min="11265" max="11516" width="11.08984375" style="9"/>
    <col min="11517" max="11517" width="27.90625" style="9" bestFit="1" customWidth="1"/>
    <col min="11518" max="11520" width="15.453125" style="9" customWidth="1"/>
    <col min="11521" max="11772" width="11.08984375" style="9"/>
    <col min="11773" max="11773" width="27.90625" style="9" bestFit="1" customWidth="1"/>
    <col min="11774" max="11776" width="15.453125" style="9" customWidth="1"/>
    <col min="11777" max="12028" width="11.08984375" style="9"/>
    <col min="12029" max="12029" width="27.90625" style="9" bestFit="1" customWidth="1"/>
    <col min="12030" max="12032" width="15.453125" style="9" customWidth="1"/>
    <col min="12033" max="12284" width="11.08984375" style="9"/>
    <col min="12285" max="12285" width="27.90625" style="9" bestFit="1" customWidth="1"/>
    <col min="12286" max="12288" width="15.453125" style="9" customWidth="1"/>
    <col min="12289" max="12540" width="11.08984375" style="9"/>
    <col min="12541" max="12541" width="27.90625" style="9" bestFit="1" customWidth="1"/>
    <col min="12542" max="12544" width="15.453125" style="9" customWidth="1"/>
    <col min="12545" max="12796" width="11.08984375" style="9"/>
    <col min="12797" max="12797" width="27.90625" style="9" bestFit="1" customWidth="1"/>
    <col min="12798" max="12800" width="15.453125" style="9" customWidth="1"/>
    <col min="12801" max="13052" width="11.08984375" style="9"/>
    <col min="13053" max="13053" width="27.90625" style="9" bestFit="1" customWidth="1"/>
    <col min="13054" max="13056" width="15.453125" style="9" customWidth="1"/>
    <col min="13057" max="13308" width="11.08984375" style="9"/>
    <col min="13309" max="13309" width="27.90625" style="9" bestFit="1" customWidth="1"/>
    <col min="13310" max="13312" width="15.453125" style="9" customWidth="1"/>
    <col min="13313" max="13564" width="11.08984375" style="9"/>
    <col min="13565" max="13565" width="27.90625" style="9" bestFit="1" customWidth="1"/>
    <col min="13566" max="13568" width="15.453125" style="9" customWidth="1"/>
    <col min="13569" max="13820" width="11.08984375" style="9"/>
    <col min="13821" max="13821" width="27.90625" style="9" bestFit="1" customWidth="1"/>
    <col min="13822" max="13824" width="15.453125" style="9" customWidth="1"/>
    <col min="13825" max="14076" width="11.08984375" style="9"/>
    <col min="14077" max="14077" width="27.90625" style="9" bestFit="1" customWidth="1"/>
    <col min="14078" max="14080" width="15.453125" style="9" customWidth="1"/>
    <col min="14081" max="14332" width="11.08984375" style="9"/>
    <col min="14333" max="14333" width="27.90625" style="9" bestFit="1" customWidth="1"/>
    <col min="14334" max="14336" width="15.453125" style="9" customWidth="1"/>
    <col min="14337" max="14588" width="11.08984375" style="9"/>
    <col min="14589" max="14589" width="27.90625" style="9" bestFit="1" customWidth="1"/>
    <col min="14590" max="14592" width="15.453125" style="9" customWidth="1"/>
    <col min="14593" max="14844" width="11.08984375" style="9"/>
    <col min="14845" max="14845" width="27.90625" style="9" bestFit="1" customWidth="1"/>
    <col min="14846" max="14848" width="15.453125" style="9" customWidth="1"/>
    <col min="14849" max="15100" width="11.08984375" style="9"/>
    <col min="15101" max="15101" width="27.90625" style="9" bestFit="1" customWidth="1"/>
    <col min="15102" max="15104" width="15.453125" style="9" customWidth="1"/>
    <col min="15105" max="15356" width="11.08984375" style="9"/>
    <col min="15357" max="15357" width="27.90625" style="9" bestFit="1" customWidth="1"/>
    <col min="15358" max="15360" width="15.453125" style="9" customWidth="1"/>
    <col min="15361" max="15612" width="11.08984375" style="9"/>
    <col min="15613" max="15613" width="27.90625" style="9" bestFit="1" customWidth="1"/>
    <col min="15614" max="15616" width="15.453125" style="9" customWidth="1"/>
    <col min="15617" max="15868" width="11.08984375" style="9"/>
    <col min="15869" max="15869" width="27.90625" style="9" bestFit="1" customWidth="1"/>
    <col min="15870" max="15872" width="15.453125" style="9" customWidth="1"/>
    <col min="15873" max="16124" width="11.08984375" style="9"/>
    <col min="16125" max="16125" width="27.90625" style="9" bestFit="1" customWidth="1"/>
    <col min="16126" max="16128" width="15.453125" style="9" customWidth="1"/>
    <col min="16129" max="16384" width="11.08984375" style="9"/>
  </cols>
  <sheetData>
    <row r="2" spans="3:6" ht="16.5" x14ac:dyDescent="0.25">
      <c r="C2" s="159" t="s">
        <v>118</v>
      </c>
      <c r="D2" s="159"/>
      <c r="E2" s="159"/>
      <c r="F2" s="159"/>
    </row>
    <row r="3" spans="3:6" ht="19" x14ac:dyDescent="0.3">
      <c r="C3" s="10"/>
      <c r="E3" s="11"/>
    </row>
    <row r="4" spans="3:6" ht="12" x14ac:dyDescent="0.2">
      <c r="C4" s="160" t="s">
        <v>104</v>
      </c>
      <c r="D4" s="161"/>
      <c r="E4" s="161"/>
      <c r="F4" s="12" t="s">
        <v>20</v>
      </c>
    </row>
    <row r="5" spans="3:6" s="15" customFormat="1" ht="25.5" customHeight="1" x14ac:dyDescent="0.2">
      <c r="C5" s="13" t="s">
        <v>114</v>
      </c>
      <c r="D5" s="14" t="s">
        <v>21</v>
      </c>
      <c r="E5" s="14" t="s">
        <v>22</v>
      </c>
      <c r="F5" s="14" t="s">
        <v>23</v>
      </c>
    </row>
    <row r="6" spans="3:6" ht="11.9" customHeight="1" x14ac:dyDescent="0.2">
      <c r="C6" s="16" t="s">
        <v>24</v>
      </c>
      <c r="D6" s="17">
        <v>57522071</v>
      </c>
      <c r="E6" s="17">
        <v>28873680</v>
      </c>
      <c r="F6" s="17">
        <v>28648391</v>
      </c>
    </row>
    <row r="7" spans="3:6" ht="11.9" customHeight="1" x14ac:dyDescent="0.2">
      <c r="C7" s="18" t="s">
        <v>25</v>
      </c>
      <c r="D7" s="17">
        <v>10924806</v>
      </c>
      <c r="E7" s="17">
        <v>5745915</v>
      </c>
      <c r="F7" s="17">
        <v>5178891</v>
      </c>
    </row>
    <row r="8" spans="3:6" ht="11.9" customHeight="1" x14ac:dyDescent="0.2">
      <c r="C8" s="18" t="s">
        <v>26</v>
      </c>
      <c r="D8" s="17">
        <v>17293291</v>
      </c>
      <c r="E8" s="17">
        <v>9850274</v>
      </c>
      <c r="F8" s="17">
        <v>7443017</v>
      </c>
    </row>
    <row r="9" spans="3:6" ht="11.9" customHeight="1" x14ac:dyDescent="0.2">
      <c r="C9" s="18" t="s">
        <v>27</v>
      </c>
      <c r="D9" s="17">
        <v>1815374</v>
      </c>
      <c r="E9" s="17">
        <v>1033303</v>
      </c>
      <c r="F9" s="17">
        <v>782071</v>
      </c>
    </row>
    <row r="10" spans="3:6" ht="11.9" customHeight="1" x14ac:dyDescent="0.2">
      <c r="C10" s="18" t="s">
        <v>28</v>
      </c>
      <c r="D10" s="17">
        <v>63313</v>
      </c>
      <c r="E10" s="17">
        <v>55631</v>
      </c>
      <c r="F10" s="17">
        <v>7682</v>
      </c>
    </row>
    <row r="11" spans="3:6" ht="11.9" customHeight="1" x14ac:dyDescent="0.2">
      <c r="C11" s="18" t="s">
        <v>29</v>
      </c>
      <c r="D11" s="17">
        <v>988610</v>
      </c>
      <c r="E11" s="17">
        <v>728268</v>
      </c>
      <c r="F11" s="17">
        <v>260342</v>
      </c>
    </row>
    <row r="12" spans="3:6" ht="11.9" customHeight="1" x14ac:dyDescent="0.2">
      <c r="C12" s="18" t="s">
        <v>30</v>
      </c>
      <c r="D12" s="17">
        <v>763451</v>
      </c>
      <c r="E12" s="17">
        <v>249404</v>
      </c>
      <c r="F12" s="17">
        <v>514047</v>
      </c>
    </row>
    <row r="13" spans="3:6" ht="11.9" customHeight="1" x14ac:dyDescent="0.2">
      <c r="C13" s="18" t="s">
        <v>31</v>
      </c>
      <c r="D13" s="17">
        <v>14532373</v>
      </c>
      <c r="E13" s="17">
        <v>6835822</v>
      </c>
      <c r="F13" s="17">
        <v>7696551</v>
      </c>
    </row>
    <row r="14" spans="3:6" ht="11.9" customHeight="1" x14ac:dyDescent="0.2">
      <c r="C14" s="18" t="s">
        <v>32</v>
      </c>
      <c r="D14" s="17">
        <v>7280762</v>
      </c>
      <c r="E14" s="17">
        <v>2777057</v>
      </c>
      <c r="F14" s="17">
        <v>4503705</v>
      </c>
    </row>
    <row r="15" spans="3:6" ht="11.9" customHeight="1" x14ac:dyDescent="0.2">
      <c r="C15" s="18" t="s">
        <v>33</v>
      </c>
      <c r="D15" s="17">
        <v>4737808</v>
      </c>
      <c r="E15" s="17">
        <v>1975778</v>
      </c>
      <c r="F15" s="17">
        <v>2762030</v>
      </c>
    </row>
    <row r="16" spans="3:6" ht="11.9" customHeight="1" x14ac:dyDescent="0.2">
      <c r="C16" s="18" t="s">
        <v>34</v>
      </c>
      <c r="D16" s="17">
        <v>2513803</v>
      </c>
      <c r="E16" s="17">
        <v>2082987</v>
      </c>
      <c r="F16" s="17">
        <v>430816</v>
      </c>
    </row>
    <row r="17" spans="3:6" ht="11.9" customHeight="1" x14ac:dyDescent="0.2">
      <c r="C17" s="18" t="s">
        <v>35</v>
      </c>
      <c r="D17" s="17">
        <v>12956227</v>
      </c>
      <c r="E17" s="17">
        <v>5408366</v>
      </c>
      <c r="F17" s="17">
        <v>7547861</v>
      </c>
    </row>
    <row r="18" spans="3:6" ht="11.9" customHeight="1" x14ac:dyDescent="0.2">
      <c r="C18" s="19" t="s">
        <v>36</v>
      </c>
      <c r="D18" s="17">
        <v>107323371</v>
      </c>
      <c r="E18" s="17">
        <v>42819177</v>
      </c>
      <c r="F18" s="17">
        <v>64504194</v>
      </c>
    </row>
    <row r="19" spans="3:6" ht="11.9" customHeight="1" x14ac:dyDescent="0.2">
      <c r="C19" s="19" t="s">
        <v>37</v>
      </c>
      <c r="D19" s="17">
        <v>39389</v>
      </c>
      <c r="E19" s="17">
        <v>14190</v>
      </c>
      <c r="F19" s="17">
        <v>25199</v>
      </c>
    </row>
    <row r="20" spans="3:6" ht="11.9" customHeight="1" x14ac:dyDescent="0.2">
      <c r="C20" s="20" t="s">
        <v>38</v>
      </c>
      <c r="D20" s="21">
        <v>164884831</v>
      </c>
      <c r="E20" s="21">
        <v>71707047</v>
      </c>
      <c r="F20" s="21">
        <v>93177784</v>
      </c>
    </row>
    <row r="21" spans="3:6" ht="11.9" customHeight="1" x14ac:dyDescent="0.2">
      <c r="C21" s="19" t="s">
        <v>39</v>
      </c>
      <c r="D21" s="22">
        <v>88741132</v>
      </c>
      <c r="E21" s="22">
        <v>33139600</v>
      </c>
      <c r="F21" s="22">
        <v>55601532</v>
      </c>
    </row>
    <row r="22" spans="3:6" ht="11.9" customHeight="1" x14ac:dyDescent="0.2">
      <c r="C22" s="19" t="s">
        <v>40</v>
      </c>
      <c r="D22" s="17">
        <v>43178622</v>
      </c>
      <c r="E22" s="17">
        <v>20028939</v>
      </c>
      <c r="F22" s="17">
        <v>23149683</v>
      </c>
    </row>
    <row r="23" spans="3:6" ht="11.9" customHeight="1" x14ac:dyDescent="0.2">
      <c r="C23" s="18" t="s">
        <v>41</v>
      </c>
      <c r="D23" s="17">
        <v>10689588</v>
      </c>
      <c r="E23" s="17">
        <v>5519728</v>
      </c>
      <c r="F23" s="17">
        <v>5169860</v>
      </c>
    </row>
    <row r="24" spans="3:6" ht="11.9" customHeight="1" x14ac:dyDescent="0.2">
      <c r="C24" s="18" t="s">
        <v>42</v>
      </c>
      <c r="D24" s="17">
        <v>15436999</v>
      </c>
      <c r="E24" s="17">
        <v>7610923</v>
      </c>
      <c r="F24" s="17">
        <v>7826076</v>
      </c>
    </row>
    <row r="25" spans="3:6" ht="11.9" customHeight="1" x14ac:dyDescent="0.2">
      <c r="C25" s="18" t="s">
        <v>43</v>
      </c>
      <c r="D25" s="17">
        <v>10808874</v>
      </c>
      <c r="E25" s="17">
        <v>5318108</v>
      </c>
      <c r="F25" s="17">
        <v>5490766</v>
      </c>
    </row>
    <row r="26" spans="3:6" ht="11.9" customHeight="1" x14ac:dyDescent="0.2">
      <c r="C26" s="18" t="s">
        <v>44</v>
      </c>
      <c r="D26" s="17">
        <v>4628125</v>
      </c>
      <c r="E26" s="17">
        <v>2292815</v>
      </c>
      <c r="F26" s="17">
        <v>2335310</v>
      </c>
    </row>
    <row r="27" spans="3:6" ht="11.9" customHeight="1" x14ac:dyDescent="0.2">
      <c r="C27" s="18" t="s">
        <v>45</v>
      </c>
      <c r="D27" s="17">
        <v>836824</v>
      </c>
      <c r="E27" s="17">
        <v>528764</v>
      </c>
      <c r="F27" s="17">
        <v>308060</v>
      </c>
    </row>
    <row r="28" spans="3:6" ht="11.9" customHeight="1" x14ac:dyDescent="0.2">
      <c r="C28" s="18" t="s">
        <v>35</v>
      </c>
      <c r="D28" s="17">
        <v>16215211</v>
      </c>
      <c r="E28" s="17">
        <v>6369524</v>
      </c>
      <c r="F28" s="17">
        <v>9845687</v>
      </c>
    </row>
    <row r="29" spans="3:6" ht="11.9" customHeight="1" x14ac:dyDescent="0.2">
      <c r="C29" s="19" t="s">
        <v>46</v>
      </c>
      <c r="D29" s="17">
        <v>45540560</v>
      </c>
      <c r="E29" s="17">
        <v>13110661</v>
      </c>
      <c r="F29" s="17">
        <v>32429899</v>
      </c>
    </row>
    <row r="30" spans="3:6" ht="11.9" customHeight="1" x14ac:dyDescent="0.2">
      <c r="C30" s="18" t="s">
        <v>47</v>
      </c>
      <c r="D30" s="17">
        <v>15652564</v>
      </c>
      <c r="E30" s="17">
        <v>6068052</v>
      </c>
      <c r="F30" s="17">
        <v>9584512</v>
      </c>
    </row>
    <row r="31" spans="3:6" ht="11.9" customHeight="1" x14ac:dyDescent="0.2">
      <c r="C31" s="18" t="s">
        <v>48</v>
      </c>
      <c r="D31" s="17">
        <v>21382898</v>
      </c>
      <c r="E31" s="17">
        <v>4815521</v>
      </c>
      <c r="F31" s="17">
        <v>16567377</v>
      </c>
    </row>
    <row r="32" spans="3:6" ht="11.9" customHeight="1" x14ac:dyDescent="0.2">
      <c r="C32" s="18" t="s">
        <v>43</v>
      </c>
      <c r="D32" s="17">
        <v>16391877</v>
      </c>
      <c r="E32" s="17">
        <v>4508598</v>
      </c>
      <c r="F32" s="17">
        <v>11883279</v>
      </c>
    </row>
    <row r="33" spans="3:6" ht="11.9" customHeight="1" x14ac:dyDescent="0.2">
      <c r="C33" s="18" t="s">
        <v>44</v>
      </c>
      <c r="D33" s="17">
        <v>4991021</v>
      </c>
      <c r="E33" s="17">
        <v>306923</v>
      </c>
      <c r="F33" s="17">
        <v>4684098</v>
      </c>
    </row>
    <row r="34" spans="3:6" ht="11.9" customHeight="1" x14ac:dyDescent="0.2">
      <c r="C34" s="18" t="s">
        <v>45</v>
      </c>
      <c r="D34" s="17">
        <v>2260979</v>
      </c>
      <c r="E34" s="17">
        <v>900942</v>
      </c>
      <c r="F34" s="17">
        <v>1360037</v>
      </c>
    </row>
    <row r="35" spans="3:6" ht="11.9" customHeight="1" x14ac:dyDescent="0.2">
      <c r="C35" s="18" t="s">
        <v>35</v>
      </c>
      <c r="D35" s="17">
        <v>6244119</v>
      </c>
      <c r="E35" s="17">
        <v>1326146</v>
      </c>
      <c r="F35" s="17">
        <v>4917973</v>
      </c>
    </row>
    <row r="36" spans="3:6" ht="11.9" customHeight="1" x14ac:dyDescent="0.2">
      <c r="C36" s="23" t="s">
        <v>49</v>
      </c>
      <c r="D36" s="24">
        <v>21950</v>
      </c>
      <c r="E36" s="24">
        <v>0</v>
      </c>
      <c r="F36" s="24">
        <v>21950</v>
      </c>
    </row>
    <row r="37" spans="3:6" ht="11.9" customHeight="1" x14ac:dyDescent="0.2">
      <c r="C37" s="25" t="s">
        <v>50</v>
      </c>
      <c r="D37" s="17">
        <v>76143699</v>
      </c>
      <c r="E37" s="17">
        <v>38567447</v>
      </c>
      <c r="F37" s="17">
        <v>37576252</v>
      </c>
    </row>
    <row r="38" spans="3:6" ht="11.9" customHeight="1" x14ac:dyDescent="0.2">
      <c r="C38" s="26" t="s">
        <v>51</v>
      </c>
      <c r="D38" s="17">
        <v>72512913</v>
      </c>
      <c r="E38" s="17">
        <v>36778383</v>
      </c>
      <c r="F38" s="17">
        <v>35734530</v>
      </c>
    </row>
    <row r="39" spans="3:6" ht="11.9" customHeight="1" x14ac:dyDescent="0.2">
      <c r="C39" s="26" t="s">
        <v>52</v>
      </c>
      <c r="D39" s="17">
        <v>13025184</v>
      </c>
      <c r="E39" s="17">
        <v>5824595</v>
      </c>
      <c r="F39" s="17">
        <v>7200589</v>
      </c>
    </row>
    <row r="40" spans="3:6" ht="11.9" customHeight="1" x14ac:dyDescent="0.2">
      <c r="C40" s="26" t="s">
        <v>53</v>
      </c>
      <c r="D40" s="17">
        <v>14227864</v>
      </c>
      <c r="E40" s="17">
        <v>6081713</v>
      </c>
      <c r="F40" s="17">
        <v>8146151</v>
      </c>
    </row>
    <row r="41" spans="3:6" ht="11.9" customHeight="1" x14ac:dyDescent="0.2">
      <c r="C41" s="27" t="s">
        <v>54</v>
      </c>
      <c r="D41" s="17">
        <v>49352355</v>
      </c>
      <c r="E41" s="17">
        <v>27020615</v>
      </c>
      <c r="F41" s="17">
        <v>22331740</v>
      </c>
    </row>
    <row r="42" spans="3:6" ht="11.9" customHeight="1" x14ac:dyDescent="0.2">
      <c r="C42" s="27" t="s">
        <v>55</v>
      </c>
      <c r="D42" s="17">
        <v>-4092490</v>
      </c>
      <c r="E42" s="17">
        <v>-2148540</v>
      </c>
      <c r="F42" s="17">
        <v>-1943950</v>
      </c>
    </row>
    <row r="43" spans="3:6" ht="11.9" customHeight="1" x14ac:dyDescent="0.2">
      <c r="C43" s="27" t="s">
        <v>56</v>
      </c>
      <c r="D43" s="17">
        <v>3606606</v>
      </c>
      <c r="E43" s="17">
        <v>1775214</v>
      </c>
      <c r="F43" s="17">
        <v>1831392</v>
      </c>
    </row>
    <row r="44" spans="3:6" ht="11.9" customHeight="1" x14ac:dyDescent="0.2">
      <c r="C44" s="27" t="s">
        <v>57</v>
      </c>
      <c r="D44" s="17">
        <v>24180</v>
      </c>
      <c r="E44" s="17">
        <v>13850</v>
      </c>
      <c r="F44" s="17">
        <v>10330</v>
      </c>
    </row>
    <row r="45" spans="3:6" ht="11.9" customHeight="1" x14ac:dyDescent="0.2">
      <c r="C45" s="19" t="s">
        <v>58</v>
      </c>
      <c r="D45" s="17">
        <v>164884831</v>
      </c>
      <c r="E45" s="17">
        <v>71707047</v>
      </c>
      <c r="F45" s="17">
        <v>93177784</v>
      </c>
    </row>
    <row r="46" spans="3:6" ht="11.9" customHeight="1" x14ac:dyDescent="0.2">
      <c r="C46" s="28" t="s">
        <v>59</v>
      </c>
      <c r="D46" s="29">
        <v>10510</v>
      </c>
      <c r="E46" s="29">
        <v>4400</v>
      </c>
      <c r="F46" s="29">
        <v>6110</v>
      </c>
    </row>
    <row r="47" spans="3:6" ht="11.9" customHeight="1" x14ac:dyDescent="0.2">
      <c r="C47" s="16" t="s">
        <v>60</v>
      </c>
      <c r="D47" s="17">
        <v>22342408</v>
      </c>
      <c r="E47" s="17">
        <v>9719349</v>
      </c>
      <c r="F47" s="17">
        <v>12623059</v>
      </c>
    </row>
    <row r="48" spans="3:6" ht="11.9" customHeight="1" x14ac:dyDescent="0.2">
      <c r="C48" s="18" t="s">
        <v>61</v>
      </c>
      <c r="D48" s="17">
        <v>17028196</v>
      </c>
      <c r="E48" s="17">
        <v>7299152</v>
      </c>
      <c r="F48" s="17">
        <v>9729044</v>
      </c>
    </row>
    <row r="49" spans="3:6" ht="11.9" customHeight="1" x14ac:dyDescent="0.2">
      <c r="C49" s="18" t="s">
        <v>62</v>
      </c>
      <c r="D49" s="17">
        <v>3713604</v>
      </c>
      <c r="E49" s="17">
        <v>1888250</v>
      </c>
      <c r="F49" s="17">
        <v>1825354</v>
      </c>
    </row>
    <row r="50" spans="3:6" ht="11.9" customHeight="1" x14ac:dyDescent="0.2">
      <c r="C50" s="19" t="s">
        <v>63</v>
      </c>
      <c r="D50" s="17">
        <v>1600608</v>
      </c>
      <c r="E50" s="17">
        <v>531947</v>
      </c>
      <c r="F50" s="17">
        <v>1068661</v>
      </c>
    </row>
    <row r="51" spans="3:6" ht="11.9" customHeight="1" x14ac:dyDescent="0.2">
      <c r="C51" s="18" t="s">
        <v>64</v>
      </c>
      <c r="D51" s="17">
        <v>1566270</v>
      </c>
      <c r="E51" s="17">
        <v>797095</v>
      </c>
      <c r="F51" s="17">
        <v>769175</v>
      </c>
    </row>
    <row r="52" spans="3:6" ht="11.9" customHeight="1" x14ac:dyDescent="0.2">
      <c r="C52" s="18" t="s">
        <v>65</v>
      </c>
      <c r="D52" s="17">
        <v>355602</v>
      </c>
      <c r="E52" s="17">
        <v>245444</v>
      </c>
      <c r="F52" s="17">
        <v>110158</v>
      </c>
    </row>
    <row r="53" spans="3:6" ht="11.9" customHeight="1" x14ac:dyDescent="0.2">
      <c r="C53" s="18" t="s">
        <v>66</v>
      </c>
      <c r="D53" s="17">
        <v>162379</v>
      </c>
      <c r="E53" s="17">
        <v>74831</v>
      </c>
      <c r="F53" s="17">
        <v>87548</v>
      </c>
    </row>
    <row r="54" spans="3:6" ht="11.9" customHeight="1" x14ac:dyDescent="0.2">
      <c r="C54" s="18" t="s">
        <v>67</v>
      </c>
      <c r="D54" s="17">
        <v>227610</v>
      </c>
      <c r="E54" s="17">
        <v>176669</v>
      </c>
      <c r="F54" s="17">
        <v>50941</v>
      </c>
    </row>
    <row r="55" spans="3:6" ht="11.9" customHeight="1" x14ac:dyDescent="0.2">
      <c r="C55" s="20" t="s">
        <v>68</v>
      </c>
      <c r="D55" s="17">
        <v>3132491</v>
      </c>
      <c r="E55" s="17">
        <v>1322986</v>
      </c>
      <c r="F55" s="17">
        <v>1809505</v>
      </c>
    </row>
    <row r="56" spans="3:6" ht="11.9" customHeight="1" x14ac:dyDescent="0.2">
      <c r="C56" s="30" t="s">
        <v>69</v>
      </c>
      <c r="D56" s="22">
        <v>2082495</v>
      </c>
      <c r="E56" s="22">
        <v>1127227</v>
      </c>
      <c r="F56" s="22">
        <v>955268</v>
      </c>
    </row>
    <row r="57" spans="3:6" ht="11.9" customHeight="1" x14ac:dyDescent="0.2">
      <c r="C57" s="26" t="s">
        <v>70</v>
      </c>
      <c r="D57" s="17">
        <v>34720</v>
      </c>
      <c r="E57" s="17">
        <v>17700</v>
      </c>
      <c r="F57" s="17">
        <v>17020</v>
      </c>
    </row>
    <row r="58" spans="3:6" ht="11.9" customHeight="1" x14ac:dyDescent="0.2">
      <c r="C58" s="26" t="s">
        <v>71</v>
      </c>
      <c r="D58" s="17">
        <v>6864</v>
      </c>
      <c r="E58" s="17">
        <v>3090</v>
      </c>
      <c r="F58" s="17">
        <v>3774</v>
      </c>
    </row>
    <row r="59" spans="3:6" x14ac:dyDescent="0.2">
      <c r="C59" s="26" t="s">
        <v>72</v>
      </c>
      <c r="D59" s="17">
        <v>1303348</v>
      </c>
      <c r="E59" s="17">
        <v>694063</v>
      </c>
      <c r="F59" s="17">
        <v>609285</v>
      </c>
    </row>
    <row r="60" spans="3:6" x14ac:dyDescent="0.2">
      <c r="C60" s="26" t="s">
        <v>73</v>
      </c>
      <c r="D60" s="17">
        <v>404771</v>
      </c>
      <c r="E60" s="17">
        <v>232112</v>
      </c>
      <c r="F60" s="17">
        <v>172659</v>
      </c>
    </row>
    <row r="61" spans="3:6" x14ac:dyDescent="0.2">
      <c r="C61" s="26" t="s">
        <v>74</v>
      </c>
      <c r="D61" s="17">
        <v>332792</v>
      </c>
      <c r="E61" s="17">
        <v>180262</v>
      </c>
      <c r="F61" s="17">
        <v>152530</v>
      </c>
    </row>
    <row r="62" spans="3:6" x14ac:dyDescent="0.2">
      <c r="C62" s="19" t="s">
        <v>75</v>
      </c>
      <c r="D62" s="17">
        <v>1008894</v>
      </c>
      <c r="E62" s="17">
        <v>497102</v>
      </c>
      <c r="F62" s="17">
        <v>511792</v>
      </c>
    </row>
    <row r="63" spans="3:6" x14ac:dyDescent="0.2">
      <c r="C63" s="18" t="s">
        <v>76</v>
      </c>
      <c r="D63" s="17">
        <v>6286</v>
      </c>
      <c r="E63" s="17">
        <v>3237</v>
      </c>
      <c r="F63" s="17">
        <v>3049</v>
      </c>
    </row>
    <row r="64" spans="3:6" x14ac:dyDescent="0.2">
      <c r="C64" s="31" t="s">
        <v>77</v>
      </c>
      <c r="D64" s="21">
        <v>1002608</v>
      </c>
      <c r="E64" s="21">
        <v>493865</v>
      </c>
      <c r="F64" s="21">
        <v>508743</v>
      </c>
    </row>
  </sheetData>
  <mergeCells count="2">
    <mergeCell ref="C2:F2"/>
    <mergeCell ref="C4:E4"/>
  </mergeCells>
  <phoneticPr fontId="2"/>
  <pageMargins left="0.98425196850393704" right="0.59055118110236227" top="0.98425196850393704" bottom="0.98425196850393704" header="0.51181102362204722" footer="0.51181102362204722"/>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I28"/>
  <sheetViews>
    <sheetView view="pageBreakPreview" zoomScaleNormal="100" zoomScaleSheetLayoutView="100" workbookViewId="0">
      <selection activeCell="C2" sqref="C2:I2"/>
    </sheetView>
  </sheetViews>
  <sheetFormatPr defaultColWidth="9" defaultRowHeight="13" x14ac:dyDescent="0.2"/>
  <cols>
    <col min="1" max="2" width="2.6328125" style="1" customWidth="1"/>
    <col min="3" max="3" width="5.90625" style="2" customWidth="1"/>
    <col min="4" max="4" width="17.1796875" style="1" customWidth="1"/>
    <col min="5" max="9" width="15.6328125" style="1" customWidth="1"/>
    <col min="10" max="10" width="2.6328125" style="1" customWidth="1"/>
    <col min="11" max="16384" width="9" style="1"/>
  </cols>
  <sheetData>
    <row r="2" spans="3:9" ht="16.5" x14ac:dyDescent="0.2">
      <c r="C2" s="152" t="s">
        <v>103</v>
      </c>
      <c r="D2" s="152"/>
      <c r="E2" s="152"/>
      <c r="F2" s="152"/>
      <c r="G2" s="152"/>
      <c r="H2" s="152"/>
      <c r="I2" s="152"/>
    </row>
    <row r="4" spans="3:9" ht="13.5" thickBot="1" x14ac:dyDescent="0.25">
      <c r="C4" s="2" t="s">
        <v>14</v>
      </c>
      <c r="I4" s="8" t="s">
        <v>18</v>
      </c>
    </row>
    <row r="5" spans="3:9" ht="44.25" customHeight="1" x14ac:dyDescent="0.2">
      <c r="C5" s="7"/>
      <c r="D5" s="6"/>
      <c r="E5" s="5" t="str">
        <f>'01.調査結果（全産業）'!E5</f>
        <v>令和6年
4-6月期</v>
      </c>
      <c r="F5" s="5" t="str">
        <f>'01.調査結果（全産業）'!F5</f>
        <v>令和6年
7-9月期</v>
      </c>
      <c r="G5" s="5" t="str">
        <f>'01.調査結果（全産業）'!G5</f>
        <v>令和6年
10-12月期</v>
      </c>
      <c r="H5" s="4" t="str">
        <f>'01.調査結果（全産業）'!H5</f>
        <v>令和7年
1-3月期</v>
      </c>
      <c r="I5" s="3" t="str">
        <f>'01.調査結果（全産業）'!I5</f>
        <v>令和7年
4-6月期</v>
      </c>
    </row>
    <row r="6" spans="3:9" ht="20.149999999999999" customHeight="1" x14ac:dyDescent="0.2">
      <c r="C6" s="148" t="s">
        <v>13</v>
      </c>
      <c r="D6" s="149"/>
      <c r="E6" s="54"/>
      <c r="F6" s="54"/>
      <c r="G6" s="54"/>
      <c r="H6" s="55"/>
      <c r="I6" s="76"/>
    </row>
    <row r="7" spans="3:9" ht="20.149999999999999" customHeight="1" x14ac:dyDescent="0.2">
      <c r="C7" s="150"/>
      <c r="D7" s="151"/>
      <c r="E7" s="77"/>
      <c r="F7" s="77"/>
      <c r="G7" s="77"/>
      <c r="H7" s="78"/>
      <c r="I7" s="89"/>
    </row>
    <row r="8" spans="3:9" ht="20.149999999999999" customHeight="1" x14ac:dyDescent="0.2">
      <c r="C8" s="148" t="s">
        <v>12</v>
      </c>
      <c r="D8" s="149"/>
      <c r="E8" s="54"/>
      <c r="F8" s="54"/>
      <c r="G8" s="54"/>
      <c r="H8" s="55"/>
      <c r="I8" s="76"/>
    </row>
    <row r="9" spans="3:9" ht="20.149999999999999" customHeight="1" x14ac:dyDescent="0.2">
      <c r="C9" s="150"/>
      <c r="D9" s="151"/>
      <c r="E9" s="77"/>
      <c r="F9" s="77"/>
      <c r="G9" s="77"/>
      <c r="H9" s="78"/>
      <c r="I9" s="89"/>
    </row>
    <row r="10" spans="3:9" ht="20.149999999999999" customHeight="1" x14ac:dyDescent="0.2">
      <c r="C10" s="148" t="s">
        <v>11</v>
      </c>
      <c r="D10" s="149"/>
      <c r="E10" s="52">
        <v>55</v>
      </c>
      <c r="F10" s="52">
        <v>12.2</v>
      </c>
      <c r="G10" s="52">
        <v>22.7</v>
      </c>
      <c r="H10" s="53">
        <v>-83.4</v>
      </c>
      <c r="I10" s="58">
        <v>-18.100000000000001</v>
      </c>
    </row>
    <row r="11" spans="3:9" ht="20.149999999999999" customHeight="1" x14ac:dyDescent="0.2">
      <c r="C11" s="150"/>
      <c r="D11" s="151"/>
      <c r="E11" s="62">
        <v>408077</v>
      </c>
      <c r="F11" s="62">
        <v>434752</v>
      </c>
      <c r="G11" s="62">
        <v>382242</v>
      </c>
      <c r="H11" s="63">
        <v>83363</v>
      </c>
      <c r="I11" s="85">
        <v>334191</v>
      </c>
    </row>
    <row r="12" spans="3:9" ht="20.149999999999999" customHeight="1" x14ac:dyDescent="0.2">
      <c r="C12" s="148" t="s">
        <v>10</v>
      </c>
      <c r="D12" s="149"/>
      <c r="E12" s="52">
        <v>36.9</v>
      </c>
      <c r="F12" s="52">
        <v>23.4</v>
      </c>
      <c r="G12" s="52">
        <v>-8.5</v>
      </c>
      <c r="H12" s="53">
        <v>12.5</v>
      </c>
      <c r="I12" s="58">
        <v>15.7</v>
      </c>
    </row>
    <row r="13" spans="3:9" ht="20.149999999999999" customHeight="1" x14ac:dyDescent="0.2">
      <c r="C13" s="153"/>
      <c r="D13" s="154"/>
      <c r="E13" s="86">
        <v>67647</v>
      </c>
      <c r="F13" s="86">
        <v>86376</v>
      </c>
      <c r="G13" s="86">
        <v>77931</v>
      </c>
      <c r="H13" s="87">
        <v>110363</v>
      </c>
      <c r="I13" s="88">
        <v>78267</v>
      </c>
    </row>
    <row r="14" spans="3:9" ht="20.149999999999999" customHeight="1" x14ac:dyDescent="0.2">
      <c r="C14" s="155"/>
      <c r="D14" s="157" t="s">
        <v>9</v>
      </c>
      <c r="E14" s="59">
        <v>24.3</v>
      </c>
      <c r="F14" s="59">
        <v>52.9</v>
      </c>
      <c r="G14" s="59">
        <v>-28</v>
      </c>
      <c r="H14" s="60">
        <v>6.8</v>
      </c>
      <c r="I14" s="61">
        <v>30.3</v>
      </c>
    </row>
    <row r="15" spans="3:9" ht="20.149999999999999" customHeight="1" x14ac:dyDescent="0.2">
      <c r="C15" s="156"/>
      <c r="D15" s="158"/>
      <c r="E15" s="62">
        <v>30800</v>
      </c>
      <c r="F15" s="62">
        <v>42375</v>
      </c>
      <c r="G15" s="62">
        <v>34221</v>
      </c>
      <c r="H15" s="63">
        <v>60616</v>
      </c>
      <c r="I15" s="85">
        <v>40142</v>
      </c>
    </row>
    <row r="16" spans="3:9" ht="20.149999999999999" customHeight="1" x14ac:dyDescent="0.2">
      <c r="C16" s="148" t="s">
        <v>8</v>
      </c>
      <c r="D16" s="149"/>
      <c r="E16" s="54"/>
      <c r="F16" s="54"/>
      <c r="G16" s="54"/>
      <c r="H16" s="55"/>
      <c r="I16" s="76"/>
    </row>
    <row r="17" spans="3:9" ht="20.149999999999999" customHeight="1" x14ac:dyDescent="0.2">
      <c r="C17" s="150"/>
      <c r="D17" s="151"/>
      <c r="E17" s="77"/>
      <c r="F17" s="77"/>
      <c r="G17" s="77"/>
      <c r="H17" s="78"/>
      <c r="I17" s="89"/>
    </row>
    <row r="18" spans="3:9" ht="20.149999999999999" customHeight="1" x14ac:dyDescent="0.2">
      <c r="C18" s="148" t="s">
        <v>7</v>
      </c>
      <c r="D18" s="149"/>
      <c r="E18" s="52">
        <v>1.9</v>
      </c>
      <c r="F18" s="52">
        <v>1.5</v>
      </c>
      <c r="G18" s="52">
        <v>4</v>
      </c>
      <c r="H18" s="53">
        <v>6.3</v>
      </c>
      <c r="I18" s="58">
        <v>4.0999999999999996</v>
      </c>
    </row>
    <row r="19" spans="3:9" ht="20.149999999999999" customHeight="1" x14ac:dyDescent="0.2">
      <c r="C19" s="150"/>
      <c r="D19" s="151"/>
      <c r="E19" s="62">
        <v>54234</v>
      </c>
      <c r="F19" s="62">
        <v>55968</v>
      </c>
      <c r="G19" s="62">
        <v>56873</v>
      </c>
      <c r="H19" s="63">
        <v>64189</v>
      </c>
      <c r="I19" s="85">
        <v>56444</v>
      </c>
    </row>
    <row r="20" spans="3:9" ht="20.149999999999999" customHeight="1" x14ac:dyDescent="0.2">
      <c r="C20" s="148" t="s">
        <v>6</v>
      </c>
      <c r="D20" s="149"/>
      <c r="E20" s="52">
        <v>1.7</v>
      </c>
      <c r="F20" s="52">
        <v>3.1</v>
      </c>
      <c r="G20" s="52">
        <v>1.5</v>
      </c>
      <c r="H20" s="53">
        <v>1.8</v>
      </c>
      <c r="I20" s="58">
        <v>0.2</v>
      </c>
    </row>
    <row r="21" spans="3:9" ht="20.149999999999999" customHeight="1" x14ac:dyDescent="0.2">
      <c r="C21" s="150"/>
      <c r="D21" s="151"/>
      <c r="E21" s="62">
        <v>193537</v>
      </c>
      <c r="F21" s="62">
        <v>197866</v>
      </c>
      <c r="G21" s="62">
        <v>193345</v>
      </c>
      <c r="H21" s="63">
        <v>192185</v>
      </c>
      <c r="I21" s="85">
        <v>193878</v>
      </c>
    </row>
    <row r="22" spans="3:9" ht="20.149999999999999" customHeight="1" x14ac:dyDescent="0.2">
      <c r="C22" s="148" t="s">
        <v>4</v>
      </c>
      <c r="D22" s="149"/>
      <c r="E22" s="79"/>
      <c r="F22" s="79"/>
      <c r="G22" s="79"/>
      <c r="H22" s="80"/>
      <c r="I22" s="81"/>
    </row>
    <row r="23" spans="3:9" ht="20.149999999999999" customHeight="1" x14ac:dyDescent="0.2">
      <c r="C23" s="150"/>
      <c r="D23" s="151"/>
      <c r="E23" s="82"/>
      <c r="F23" s="82"/>
      <c r="G23" s="82"/>
      <c r="H23" s="83"/>
      <c r="I23" s="94"/>
    </row>
    <row r="24" spans="3:9" ht="20.149999999999999" customHeight="1" x14ac:dyDescent="0.2">
      <c r="C24" s="148" t="s">
        <v>5</v>
      </c>
      <c r="D24" s="149"/>
      <c r="E24" s="79"/>
      <c r="F24" s="79"/>
      <c r="G24" s="79"/>
      <c r="H24" s="80"/>
      <c r="I24" s="81"/>
    </row>
    <row r="25" spans="3:9" ht="20.149999999999999" customHeight="1" x14ac:dyDescent="0.2">
      <c r="C25" s="150"/>
      <c r="D25" s="151"/>
      <c r="E25" s="82"/>
      <c r="F25" s="82"/>
      <c r="G25" s="82"/>
      <c r="H25" s="83"/>
      <c r="I25" s="84"/>
    </row>
    <row r="26" spans="3:9" ht="20.149999999999999" customHeight="1" x14ac:dyDescent="0.2">
      <c r="C26" s="148" t="s">
        <v>84</v>
      </c>
      <c r="D26" s="149"/>
      <c r="E26" s="64"/>
      <c r="F26" s="64"/>
      <c r="G26" s="64"/>
      <c r="H26" s="65"/>
      <c r="I26" s="66"/>
    </row>
    <row r="27" spans="3:9" ht="20.149999999999999" customHeight="1" thickBot="1" x14ac:dyDescent="0.25">
      <c r="C27" s="150"/>
      <c r="D27" s="151"/>
      <c r="E27" s="127">
        <v>165</v>
      </c>
      <c r="F27" s="127">
        <v>165</v>
      </c>
      <c r="G27" s="127">
        <v>165</v>
      </c>
      <c r="H27" s="128">
        <v>167</v>
      </c>
      <c r="I27" s="129">
        <v>171</v>
      </c>
    </row>
    <row r="28" spans="3:9" x14ac:dyDescent="0.2">
      <c r="C28" s="2" t="s">
        <v>3</v>
      </c>
      <c r="D28" s="1" t="s">
        <v>82</v>
      </c>
    </row>
  </sheetData>
  <mergeCells count="13">
    <mergeCell ref="C20:D21"/>
    <mergeCell ref="C24:D25"/>
    <mergeCell ref="C26:D27"/>
    <mergeCell ref="C22:D23"/>
    <mergeCell ref="C2:I2"/>
    <mergeCell ref="C6:D7"/>
    <mergeCell ref="C8:D9"/>
    <mergeCell ref="C10:D11"/>
    <mergeCell ref="C12:D13"/>
    <mergeCell ref="C14:C15"/>
    <mergeCell ref="D14:D15"/>
    <mergeCell ref="C16:D17"/>
    <mergeCell ref="C18:D19"/>
  </mergeCells>
  <phoneticPr fontId="2"/>
  <pageMargins left="0.98425196850393704" right="0.59055118110236227" top="0.98425196850393704" bottom="0.98425196850393704" header="0.51181102362204722" footer="0.51181102362204722"/>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E25"/>
  <sheetViews>
    <sheetView showGridLines="0" view="pageBreakPreview" zoomScale="130" zoomScaleNormal="100" zoomScaleSheetLayoutView="130" workbookViewId="0">
      <selection activeCell="C2" sqref="C2:D2"/>
    </sheetView>
  </sheetViews>
  <sheetFormatPr defaultColWidth="11.08984375" defaultRowHeight="11" x14ac:dyDescent="0.2"/>
  <cols>
    <col min="1" max="2" width="2.6328125" style="9" customWidth="1"/>
    <col min="3" max="3" width="27.08984375" style="9" customWidth="1"/>
    <col min="4" max="4" width="30.1796875" style="9" customWidth="1"/>
    <col min="5" max="5" width="2.6328125" style="9" customWidth="1"/>
    <col min="6" max="180" width="11.08984375" style="9"/>
    <col min="181" max="181" width="27.08984375" style="9" customWidth="1"/>
    <col min="182" max="217" width="0" style="9" hidden="1" customWidth="1"/>
    <col min="218" max="218" width="30.1796875" style="9" customWidth="1"/>
    <col min="219" max="219" width="2" style="9" customWidth="1"/>
    <col min="220" max="436" width="11.08984375" style="9"/>
    <col min="437" max="437" width="27.08984375" style="9" customWidth="1"/>
    <col min="438" max="473" width="0" style="9" hidden="1" customWidth="1"/>
    <col min="474" max="474" width="30.1796875" style="9" customWidth="1"/>
    <col min="475" max="475" width="2" style="9" customWidth="1"/>
    <col min="476" max="692" width="11.08984375" style="9"/>
    <col min="693" max="693" width="27.08984375" style="9" customWidth="1"/>
    <col min="694" max="729" width="0" style="9" hidden="1" customWidth="1"/>
    <col min="730" max="730" width="30.1796875" style="9" customWidth="1"/>
    <col min="731" max="731" width="2" style="9" customWidth="1"/>
    <col min="732" max="948" width="11.08984375" style="9"/>
    <col min="949" max="949" width="27.08984375" style="9" customWidth="1"/>
    <col min="950" max="985" width="0" style="9" hidden="1" customWidth="1"/>
    <col min="986" max="986" width="30.1796875" style="9" customWidth="1"/>
    <col min="987" max="987" width="2" style="9" customWidth="1"/>
    <col min="988" max="1204" width="11.08984375" style="9"/>
    <col min="1205" max="1205" width="27.08984375" style="9" customWidth="1"/>
    <col min="1206" max="1241" width="0" style="9" hidden="1" customWidth="1"/>
    <col min="1242" max="1242" width="30.1796875" style="9" customWidth="1"/>
    <col min="1243" max="1243" width="2" style="9" customWidth="1"/>
    <col min="1244" max="1460" width="11.08984375" style="9"/>
    <col min="1461" max="1461" width="27.08984375" style="9" customWidth="1"/>
    <col min="1462" max="1497" width="0" style="9" hidden="1" customWidth="1"/>
    <col min="1498" max="1498" width="30.1796875" style="9" customWidth="1"/>
    <col min="1499" max="1499" width="2" style="9" customWidth="1"/>
    <col min="1500" max="1716" width="11.08984375" style="9"/>
    <col min="1717" max="1717" width="27.08984375" style="9" customWidth="1"/>
    <col min="1718" max="1753" width="0" style="9" hidden="1" customWidth="1"/>
    <col min="1754" max="1754" width="30.1796875" style="9" customWidth="1"/>
    <col min="1755" max="1755" width="2" style="9" customWidth="1"/>
    <col min="1756" max="1972" width="11.08984375" style="9"/>
    <col min="1973" max="1973" width="27.08984375" style="9" customWidth="1"/>
    <col min="1974" max="2009" width="0" style="9" hidden="1" customWidth="1"/>
    <col min="2010" max="2010" width="30.1796875" style="9" customWidth="1"/>
    <col min="2011" max="2011" width="2" style="9" customWidth="1"/>
    <col min="2012" max="2228" width="11.08984375" style="9"/>
    <col min="2229" max="2229" width="27.08984375" style="9" customWidth="1"/>
    <col min="2230" max="2265" width="0" style="9" hidden="1" customWidth="1"/>
    <col min="2266" max="2266" width="30.1796875" style="9" customWidth="1"/>
    <col min="2267" max="2267" width="2" style="9" customWidth="1"/>
    <col min="2268" max="2484" width="11.08984375" style="9"/>
    <col min="2485" max="2485" width="27.08984375" style="9" customWidth="1"/>
    <col min="2486" max="2521" width="0" style="9" hidden="1" customWidth="1"/>
    <col min="2522" max="2522" width="30.1796875" style="9" customWidth="1"/>
    <col min="2523" max="2523" width="2" style="9" customWidth="1"/>
    <col min="2524" max="2740" width="11.08984375" style="9"/>
    <col min="2741" max="2741" width="27.08984375" style="9" customWidth="1"/>
    <col min="2742" max="2777" width="0" style="9" hidden="1" customWidth="1"/>
    <col min="2778" max="2778" width="30.1796875" style="9" customWidth="1"/>
    <col min="2779" max="2779" width="2" style="9" customWidth="1"/>
    <col min="2780" max="2996" width="11.08984375" style="9"/>
    <col min="2997" max="2997" width="27.08984375" style="9" customWidth="1"/>
    <col min="2998" max="3033" width="0" style="9" hidden="1" customWidth="1"/>
    <col min="3034" max="3034" width="30.1796875" style="9" customWidth="1"/>
    <col min="3035" max="3035" width="2" style="9" customWidth="1"/>
    <col min="3036" max="3252" width="11.08984375" style="9"/>
    <col min="3253" max="3253" width="27.08984375" style="9" customWidth="1"/>
    <col min="3254" max="3289" width="0" style="9" hidden="1" customWidth="1"/>
    <col min="3290" max="3290" width="30.1796875" style="9" customWidth="1"/>
    <col min="3291" max="3291" width="2" style="9" customWidth="1"/>
    <col min="3292" max="3508" width="11.08984375" style="9"/>
    <col min="3509" max="3509" width="27.08984375" style="9" customWidth="1"/>
    <col min="3510" max="3545" width="0" style="9" hidden="1" customWidth="1"/>
    <col min="3546" max="3546" width="30.1796875" style="9" customWidth="1"/>
    <col min="3547" max="3547" width="2" style="9" customWidth="1"/>
    <col min="3548" max="3764" width="11.08984375" style="9"/>
    <col min="3765" max="3765" width="27.08984375" style="9" customWidth="1"/>
    <col min="3766" max="3801" width="0" style="9" hidden="1" customWidth="1"/>
    <col min="3802" max="3802" width="30.1796875" style="9" customWidth="1"/>
    <col min="3803" max="3803" width="2" style="9" customWidth="1"/>
    <col min="3804" max="4020" width="11.08984375" style="9"/>
    <col min="4021" max="4021" width="27.08984375" style="9" customWidth="1"/>
    <col min="4022" max="4057" width="0" style="9" hidden="1" customWidth="1"/>
    <col min="4058" max="4058" width="30.1796875" style="9" customWidth="1"/>
    <col min="4059" max="4059" width="2" style="9" customWidth="1"/>
    <col min="4060" max="4276" width="11.08984375" style="9"/>
    <col min="4277" max="4277" width="27.08984375" style="9" customWidth="1"/>
    <col min="4278" max="4313" width="0" style="9" hidden="1" customWidth="1"/>
    <col min="4314" max="4314" width="30.1796875" style="9" customWidth="1"/>
    <col min="4315" max="4315" width="2" style="9" customWidth="1"/>
    <col min="4316" max="4532" width="11.08984375" style="9"/>
    <col min="4533" max="4533" width="27.08984375" style="9" customWidth="1"/>
    <col min="4534" max="4569" width="0" style="9" hidden="1" customWidth="1"/>
    <col min="4570" max="4570" width="30.1796875" style="9" customWidth="1"/>
    <col min="4571" max="4571" width="2" style="9" customWidth="1"/>
    <col min="4572" max="4788" width="11.08984375" style="9"/>
    <col min="4789" max="4789" width="27.08984375" style="9" customWidth="1"/>
    <col min="4790" max="4825" width="0" style="9" hidden="1" customWidth="1"/>
    <col min="4826" max="4826" width="30.1796875" style="9" customWidth="1"/>
    <col min="4827" max="4827" width="2" style="9" customWidth="1"/>
    <col min="4828" max="5044" width="11.08984375" style="9"/>
    <col min="5045" max="5045" width="27.08984375" style="9" customWidth="1"/>
    <col min="5046" max="5081" width="0" style="9" hidden="1" customWidth="1"/>
    <col min="5082" max="5082" width="30.1796875" style="9" customWidth="1"/>
    <col min="5083" max="5083" width="2" style="9" customWidth="1"/>
    <col min="5084" max="5300" width="11.08984375" style="9"/>
    <col min="5301" max="5301" width="27.08984375" style="9" customWidth="1"/>
    <col min="5302" max="5337" width="0" style="9" hidden="1" customWidth="1"/>
    <col min="5338" max="5338" width="30.1796875" style="9" customWidth="1"/>
    <col min="5339" max="5339" width="2" style="9" customWidth="1"/>
    <col min="5340" max="5556" width="11.08984375" style="9"/>
    <col min="5557" max="5557" width="27.08984375" style="9" customWidth="1"/>
    <col min="5558" max="5593" width="0" style="9" hidden="1" customWidth="1"/>
    <col min="5594" max="5594" width="30.1796875" style="9" customWidth="1"/>
    <col min="5595" max="5595" width="2" style="9" customWidth="1"/>
    <col min="5596" max="5812" width="11.08984375" style="9"/>
    <col min="5813" max="5813" width="27.08984375" style="9" customWidth="1"/>
    <col min="5814" max="5849" width="0" style="9" hidden="1" customWidth="1"/>
    <col min="5850" max="5850" width="30.1796875" style="9" customWidth="1"/>
    <col min="5851" max="5851" width="2" style="9" customWidth="1"/>
    <col min="5852" max="6068" width="11.08984375" style="9"/>
    <col min="6069" max="6069" width="27.08984375" style="9" customWidth="1"/>
    <col min="6070" max="6105" width="0" style="9" hidden="1" customWidth="1"/>
    <col min="6106" max="6106" width="30.1796875" style="9" customWidth="1"/>
    <col min="6107" max="6107" width="2" style="9" customWidth="1"/>
    <col min="6108" max="6324" width="11.08984375" style="9"/>
    <col min="6325" max="6325" width="27.08984375" style="9" customWidth="1"/>
    <col min="6326" max="6361" width="0" style="9" hidden="1" customWidth="1"/>
    <col min="6362" max="6362" width="30.1796875" style="9" customWidth="1"/>
    <col min="6363" max="6363" width="2" style="9" customWidth="1"/>
    <col min="6364" max="6580" width="11.08984375" style="9"/>
    <col min="6581" max="6581" width="27.08984375" style="9" customWidth="1"/>
    <col min="6582" max="6617" width="0" style="9" hidden="1" customWidth="1"/>
    <col min="6618" max="6618" width="30.1796875" style="9" customWidth="1"/>
    <col min="6619" max="6619" width="2" style="9" customWidth="1"/>
    <col min="6620" max="6836" width="11.08984375" style="9"/>
    <col min="6837" max="6837" width="27.08984375" style="9" customWidth="1"/>
    <col min="6838" max="6873" width="0" style="9" hidden="1" customWidth="1"/>
    <col min="6874" max="6874" width="30.1796875" style="9" customWidth="1"/>
    <col min="6875" max="6875" width="2" style="9" customWidth="1"/>
    <col min="6876" max="7092" width="11.08984375" style="9"/>
    <col min="7093" max="7093" width="27.08984375" style="9" customWidth="1"/>
    <col min="7094" max="7129" width="0" style="9" hidden="1" customWidth="1"/>
    <col min="7130" max="7130" width="30.1796875" style="9" customWidth="1"/>
    <col min="7131" max="7131" width="2" style="9" customWidth="1"/>
    <col min="7132" max="7348" width="11.08984375" style="9"/>
    <col min="7349" max="7349" width="27.08984375" style="9" customWidth="1"/>
    <col min="7350" max="7385" width="0" style="9" hidden="1" customWidth="1"/>
    <col min="7386" max="7386" width="30.1796875" style="9" customWidth="1"/>
    <col min="7387" max="7387" width="2" style="9" customWidth="1"/>
    <col min="7388" max="7604" width="11.08984375" style="9"/>
    <col min="7605" max="7605" width="27.08984375" style="9" customWidth="1"/>
    <col min="7606" max="7641" width="0" style="9" hidden="1" customWidth="1"/>
    <col min="7642" max="7642" width="30.1796875" style="9" customWidth="1"/>
    <col min="7643" max="7643" width="2" style="9" customWidth="1"/>
    <col min="7644" max="7860" width="11.08984375" style="9"/>
    <col min="7861" max="7861" width="27.08984375" style="9" customWidth="1"/>
    <col min="7862" max="7897" width="0" style="9" hidden="1" customWidth="1"/>
    <col min="7898" max="7898" width="30.1796875" style="9" customWidth="1"/>
    <col min="7899" max="7899" width="2" style="9" customWidth="1"/>
    <col min="7900" max="8116" width="11.08984375" style="9"/>
    <col min="8117" max="8117" width="27.08984375" style="9" customWidth="1"/>
    <col min="8118" max="8153" width="0" style="9" hidden="1" customWidth="1"/>
    <col min="8154" max="8154" width="30.1796875" style="9" customWidth="1"/>
    <col min="8155" max="8155" width="2" style="9" customWidth="1"/>
    <col min="8156" max="8372" width="11.08984375" style="9"/>
    <col min="8373" max="8373" width="27.08984375" style="9" customWidth="1"/>
    <col min="8374" max="8409" width="0" style="9" hidden="1" customWidth="1"/>
    <col min="8410" max="8410" width="30.1796875" style="9" customWidth="1"/>
    <col min="8411" max="8411" width="2" style="9" customWidth="1"/>
    <col min="8412" max="8628" width="11.08984375" style="9"/>
    <col min="8629" max="8629" width="27.08984375" style="9" customWidth="1"/>
    <col min="8630" max="8665" width="0" style="9" hidden="1" customWidth="1"/>
    <col min="8666" max="8666" width="30.1796875" style="9" customWidth="1"/>
    <col min="8667" max="8667" width="2" style="9" customWidth="1"/>
    <col min="8668" max="8884" width="11.08984375" style="9"/>
    <col min="8885" max="8885" width="27.08984375" style="9" customWidth="1"/>
    <col min="8886" max="8921" width="0" style="9" hidden="1" customWidth="1"/>
    <col min="8922" max="8922" width="30.1796875" style="9" customWidth="1"/>
    <col min="8923" max="8923" width="2" style="9" customWidth="1"/>
    <col min="8924" max="9140" width="11.08984375" style="9"/>
    <col min="9141" max="9141" width="27.08984375" style="9" customWidth="1"/>
    <col min="9142" max="9177" width="0" style="9" hidden="1" customWidth="1"/>
    <col min="9178" max="9178" width="30.1796875" style="9" customWidth="1"/>
    <col min="9179" max="9179" width="2" style="9" customWidth="1"/>
    <col min="9180" max="9396" width="11.08984375" style="9"/>
    <col min="9397" max="9397" width="27.08984375" style="9" customWidth="1"/>
    <col min="9398" max="9433" width="0" style="9" hidden="1" customWidth="1"/>
    <col min="9434" max="9434" width="30.1796875" style="9" customWidth="1"/>
    <col min="9435" max="9435" width="2" style="9" customWidth="1"/>
    <col min="9436" max="9652" width="11.08984375" style="9"/>
    <col min="9653" max="9653" width="27.08984375" style="9" customWidth="1"/>
    <col min="9654" max="9689" width="0" style="9" hidden="1" customWidth="1"/>
    <col min="9690" max="9690" width="30.1796875" style="9" customWidth="1"/>
    <col min="9691" max="9691" width="2" style="9" customWidth="1"/>
    <col min="9692" max="9908" width="11.08984375" style="9"/>
    <col min="9909" max="9909" width="27.08984375" style="9" customWidth="1"/>
    <col min="9910" max="9945" width="0" style="9" hidden="1" customWidth="1"/>
    <col min="9946" max="9946" width="30.1796875" style="9" customWidth="1"/>
    <col min="9947" max="9947" width="2" style="9" customWidth="1"/>
    <col min="9948" max="10164" width="11.08984375" style="9"/>
    <col min="10165" max="10165" width="27.08984375" style="9" customWidth="1"/>
    <col min="10166" max="10201" width="0" style="9" hidden="1" customWidth="1"/>
    <col min="10202" max="10202" width="30.1796875" style="9" customWidth="1"/>
    <col min="10203" max="10203" width="2" style="9" customWidth="1"/>
    <col min="10204" max="10420" width="11.08984375" style="9"/>
    <col min="10421" max="10421" width="27.08984375" style="9" customWidth="1"/>
    <col min="10422" max="10457" width="0" style="9" hidden="1" customWidth="1"/>
    <col min="10458" max="10458" width="30.1796875" style="9" customWidth="1"/>
    <col min="10459" max="10459" width="2" style="9" customWidth="1"/>
    <col min="10460" max="10676" width="11.08984375" style="9"/>
    <col min="10677" max="10677" width="27.08984375" style="9" customWidth="1"/>
    <col min="10678" max="10713" width="0" style="9" hidden="1" customWidth="1"/>
    <col min="10714" max="10714" width="30.1796875" style="9" customWidth="1"/>
    <col min="10715" max="10715" width="2" style="9" customWidth="1"/>
    <col min="10716" max="10932" width="11.08984375" style="9"/>
    <col min="10933" max="10933" width="27.08984375" style="9" customWidth="1"/>
    <col min="10934" max="10969" width="0" style="9" hidden="1" customWidth="1"/>
    <col min="10970" max="10970" width="30.1796875" style="9" customWidth="1"/>
    <col min="10971" max="10971" width="2" style="9" customWidth="1"/>
    <col min="10972" max="11188" width="11.08984375" style="9"/>
    <col min="11189" max="11189" width="27.08984375" style="9" customWidth="1"/>
    <col min="11190" max="11225" width="0" style="9" hidden="1" customWidth="1"/>
    <col min="11226" max="11226" width="30.1796875" style="9" customWidth="1"/>
    <col min="11227" max="11227" width="2" style="9" customWidth="1"/>
    <col min="11228" max="11444" width="11.08984375" style="9"/>
    <col min="11445" max="11445" width="27.08984375" style="9" customWidth="1"/>
    <col min="11446" max="11481" width="0" style="9" hidden="1" customWidth="1"/>
    <col min="11482" max="11482" width="30.1796875" style="9" customWidth="1"/>
    <col min="11483" max="11483" width="2" style="9" customWidth="1"/>
    <col min="11484" max="11700" width="11.08984375" style="9"/>
    <col min="11701" max="11701" width="27.08984375" style="9" customWidth="1"/>
    <col min="11702" max="11737" width="0" style="9" hidden="1" customWidth="1"/>
    <col min="11738" max="11738" width="30.1796875" style="9" customWidth="1"/>
    <col min="11739" max="11739" width="2" style="9" customWidth="1"/>
    <col min="11740" max="11956" width="11.08984375" style="9"/>
    <col min="11957" max="11957" width="27.08984375" style="9" customWidth="1"/>
    <col min="11958" max="11993" width="0" style="9" hidden="1" customWidth="1"/>
    <col min="11994" max="11994" width="30.1796875" style="9" customWidth="1"/>
    <col min="11995" max="11995" width="2" style="9" customWidth="1"/>
    <col min="11996" max="12212" width="11.08984375" style="9"/>
    <col min="12213" max="12213" width="27.08984375" style="9" customWidth="1"/>
    <col min="12214" max="12249" width="0" style="9" hidden="1" customWidth="1"/>
    <col min="12250" max="12250" width="30.1796875" style="9" customWidth="1"/>
    <col min="12251" max="12251" width="2" style="9" customWidth="1"/>
    <col min="12252" max="12468" width="11.08984375" style="9"/>
    <col min="12469" max="12469" width="27.08984375" style="9" customWidth="1"/>
    <col min="12470" max="12505" width="0" style="9" hidden="1" customWidth="1"/>
    <col min="12506" max="12506" width="30.1796875" style="9" customWidth="1"/>
    <col min="12507" max="12507" width="2" style="9" customWidth="1"/>
    <col min="12508" max="12724" width="11.08984375" style="9"/>
    <col min="12725" max="12725" width="27.08984375" style="9" customWidth="1"/>
    <col min="12726" max="12761" width="0" style="9" hidden="1" customWidth="1"/>
    <col min="12762" max="12762" width="30.1796875" style="9" customWidth="1"/>
    <col min="12763" max="12763" width="2" style="9" customWidth="1"/>
    <col min="12764" max="12980" width="11.08984375" style="9"/>
    <col min="12981" max="12981" width="27.08984375" style="9" customWidth="1"/>
    <col min="12982" max="13017" width="0" style="9" hidden="1" customWidth="1"/>
    <col min="13018" max="13018" width="30.1796875" style="9" customWidth="1"/>
    <col min="13019" max="13019" width="2" style="9" customWidth="1"/>
    <col min="13020" max="13236" width="11.08984375" style="9"/>
    <col min="13237" max="13237" width="27.08984375" style="9" customWidth="1"/>
    <col min="13238" max="13273" width="0" style="9" hidden="1" customWidth="1"/>
    <col min="13274" max="13274" width="30.1796875" style="9" customWidth="1"/>
    <col min="13275" max="13275" width="2" style="9" customWidth="1"/>
    <col min="13276" max="13492" width="11.08984375" style="9"/>
    <col min="13493" max="13493" width="27.08984375" style="9" customWidth="1"/>
    <col min="13494" max="13529" width="0" style="9" hidden="1" customWidth="1"/>
    <col min="13530" max="13530" width="30.1796875" style="9" customWidth="1"/>
    <col min="13531" max="13531" width="2" style="9" customWidth="1"/>
    <col min="13532" max="13748" width="11.08984375" style="9"/>
    <col min="13749" max="13749" width="27.08984375" style="9" customWidth="1"/>
    <col min="13750" max="13785" width="0" style="9" hidden="1" customWidth="1"/>
    <col min="13786" max="13786" width="30.1796875" style="9" customWidth="1"/>
    <col min="13787" max="13787" width="2" style="9" customWidth="1"/>
    <col min="13788" max="14004" width="11.08984375" style="9"/>
    <col min="14005" max="14005" width="27.08984375" style="9" customWidth="1"/>
    <col min="14006" max="14041" width="0" style="9" hidden="1" customWidth="1"/>
    <col min="14042" max="14042" width="30.1796875" style="9" customWidth="1"/>
    <col min="14043" max="14043" width="2" style="9" customWidth="1"/>
    <col min="14044" max="14260" width="11.08984375" style="9"/>
    <col min="14261" max="14261" width="27.08984375" style="9" customWidth="1"/>
    <col min="14262" max="14297" width="0" style="9" hidden="1" customWidth="1"/>
    <col min="14298" max="14298" width="30.1796875" style="9" customWidth="1"/>
    <col min="14299" max="14299" width="2" style="9" customWidth="1"/>
    <col min="14300" max="14516" width="11.08984375" style="9"/>
    <col min="14517" max="14517" width="27.08984375" style="9" customWidth="1"/>
    <col min="14518" max="14553" width="0" style="9" hidden="1" customWidth="1"/>
    <col min="14554" max="14554" width="30.1796875" style="9" customWidth="1"/>
    <col min="14555" max="14555" width="2" style="9" customWidth="1"/>
    <col min="14556" max="14772" width="11.08984375" style="9"/>
    <col min="14773" max="14773" width="27.08984375" style="9" customWidth="1"/>
    <col min="14774" max="14809" width="0" style="9" hidden="1" customWidth="1"/>
    <col min="14810" max="14810" width="30.1796875" style="9" customWidth="1"/>
    <col min="14811" max="14811" width="2" style="9" customWidth="1"/>
    <col min="14812" max="15028" width="11.08984375" style="9"/>
    <col min="15029" max="15029" width="27.08984375" style="9" customWidth="1"/>
    <col min="15030" max="15065" width="0" style="9" hidden="1" customWidth="1"/>
    <col min="15066" max="15066" width="30.1796875" style="9" customWidth="1"/>
    <col min="15067" max="15067" width="2" style="9" customWidth="1"/>
    <col min="15068" max="15284" width="11.08984375" style="9"/>
    <col min="15285" max="15285" width="27.08984375" style="9" customWidth="1"/>
    <col min="15286" max="15321" width="0" style="9" hidden="1" customWidth="1"/>
    <col min="15322" max="15322" width="30.1796875" style="9" customWidth="1"/>
    <col min="15323" max="15323" width="2" style="9" customWidth="1"/>
    <col min="15324" max="15540" width="11.08984375" style="9"/>
    <col min="15541" max="15541" width="27.08984375" style="9" customWidth="1"/>
    <col min="15542" max="15577" width="0" style="9" hidden="1" customWidth="1"/>
    <col min="15578" max="15578" width="30.1796875" style="9" customWidth="1"/>
    <col min="15579" max="15579" width="2" style="9" customWidth="1"/>
    <col min="15580" max="15796" width="11.08984375" style="9"/>
    <col min="15797" max="15797" width="27.08984375" style="9" customWidth="1"/>
    <col min="15798" max="15833" width="0" style="9" hidden="1" customWidth="1"/>
    <col min="15834" max="15834" width="30.1796875" style="9" customWidth="1"/>
    <col min="15835" max="15835" width="2" style="9" customWidth="1"/>
    <col min="15836" max="16052" width="11.08984375" style="9"/>
    <col min="16053" max="16053" width="27.08984375" style="9" customWidth="1"/>
    <col min="16054" max="16089" width="0" style="9" hidden="1" customWidth="1"/>
    <col min="16090" max="16090" width="30.1796875" style="9" customWidth="1"/>
    <col min="16091" max="16091" width="2" style="9" customWidth="1"/>
    <col min="16092" max="16384" width="11.08984375" style="9"/>
  </cols>
  <sheetData>
    <row r="1" spans="3:5" ht="13.5" customHeight="1" x14ac:dyDescent="0.2"/>
    <row r="2" spans="3:5" ht="16.5" x14ac:dyDescent="0.25">
      <c r="C2" s="159" t="s">
        <v>119</v>
      </c>
      <c r="D2" s="159"/>
    </row>
    <row r="3" spans="3:5" ht="8.25" customHeight="1" x14ac:dyDescent="0.2">
      <c r="C3" s="10"/>
    </row>
    <row r="4" spans="3:5" ht="13.5" customHeight="1" x14ac:dyDescent="0.2">
      <c r="C4" s="32" t="s">
        <v>105</v>
      </c>
    </row>
    <row r="5" spans="3:5" ht="13" x14ac:dyDescent="0.2">
      <c r="C5" s="33"/>
      <c r="D5" s="34" t="s">
        <v>81</v>
      </c>
    </row>
    <row r="6" spans="3:5" s="15" customFormat="1" ht="25.5" customHeight="1" x14ac:dyDescent="0.2">
      <c r="C6" s="14" t="s">
        <v>78</v>
      </c>
      <c r="D6" s="35" t="s">
        <v>80</v>
      </c>
      <c r="E6" s="36"/>
    </row>
    <row r="7" spans="3:5" ht="17.25" customHeight="1" x14ac:dyDescent="0.2">
      <c r="C7" s="37" t="s">
        <v>36</v>
      </c>
      <c r="D7" s="38">
        <v>6138960</v>
      </c>
    </row>
    <row r="8" spans="3:5" ht="17.25" customHeight="1" x14ac:dyDescent="0.2">
      <c r="C8" s="39" t="s">
        <v>50</v>
      </c>
      <c r="D8" s="40">
        <v>21708535</v>
      </c>
    </row>
    <row r="9" spans="3:5" ht="17.25" customHeight="1" x14ac:dyDescent="0.2">
      <c r="C9" s="41" t="s">
        <v>51</v>
      </c>
      <c r="D9" s="42">
        <v>12564508</v>
      </c>
    </row>
    <row r="10" spans="3:5" ht="17.25" customHeight="1" x14ac:dyDescent="0.2">
      <c r="C10" s="41" t="s">
        <v>52</v>
      </c>
      <c r="D10" s="42">
        <v>3886849</v>
      </c>
    </row>
    <row r="11" spans="3:5" ht="17.25" customHeight="1" x14ac:dyDescent="0.2">
      <c r="C11" s="41" t="s">
        <v>53</v>
      </c>
      <c r="D11" s="42">
        <v>1413271</v>
      </c>
    </row>
    <row r="12" spans="3:5" ht="17.25" customHeight="1" x14ac:dyDescent="0.2">
      <c r="C12" s="43" t="s">
        <v>54</v>
      </c>
      <c r="D12" s="42">
        <v>7302480</v>
      </c>
    </row>
    <row r="13" spans="3:5" ht="17.25" customHeight="1" x14ac:dyDescent="0.2">
      <c r="C13" s="43" t="s">
        <v>55</v>
      </c>
      <c r="D13" s="42">
        <v>-38092</v>
      </c>
    </row>
    <row r="14" spans="3:5" ht="17.25" customHeight="1" x14ac:dyDescent="0.2">
      <c r="C14" s="43" t="s">
        <v>56</v>
      </c>
      <c r="D14" s="42">
        <v>9143914</v>
      </c>
    </row>
    <row r="15" spans="3:5" ht="17.25" customHeight="1" x14ac:dyDescent="0.2">
      <c r="C15" s="43" t="s">
        <v>57</v>
      </c>
      <c r="D15" s="44">
        <v>113</v>
      </c>
    </row>
    <row r="16" spans="3:5" ht="17.25" customHeight="1" x14ac:dyDescent="0.2">
      <c r="C16" s="45" t="s">
        <v>79</v>
      </c>
      <c r="D16" s="46">
        <v>334191</v>
      </c>
    </row>
    <row r="17" spans="3:4" ht="17.25" customHeight="1" x14ac:dyDescent="0.2">
      <c r="C17" s="47" t="s">
        <v>69</v>
      </c>
      <c r="D17" s="48">
        <v>326073</v>
      </c>
    </row>
    <row r="18" spans="3:4" ht="17.25" customHeight="1" x14ac:dyDescent="0.2">
      <c r="C18" s="49" t="s">
        <v>70</v>
      </c>
      <c r="D18" s="46">
        <v>4426</v>
      </c>
    </row>
    <row r="19" spans="3:4" ht="17.25" customHeight="1" x14ac:dyDescent="0.2">
      <c r="C19" s="49" t="s">
        <v>71</v>
      </c>
      <c r="D19" s="46">
        <v>1047</v>
      </c>
    </row>
    <row r="20" spans="3:4" ht="17.25" customHeight="1" x14ac:dyDescent="0.2">
      <c r="C20" s="49" t="s">
        <v>72</v>
      </c>
      <c r="D20" s="46">
        <v>210360</v>
      </c>
    </row>
    <row r="21" spans="3:4" ht="17.25" customHeight="1" x14ac:dyDescent="0.2">
      <c r="C21" s="49" t="s">
        <v>73</v>
      </c>
      <c r="D21" s="46">
        <v>58218</v>
      </c>
    </row>
    <row r="22" spans="3:4" ht="17.25" customHeight="1" x14ac:dyDescent="0.2">
      <c r="C22" s="49" t="s">
        <v>74</v>
      </c>
      <c r="D22" s="46">
        <v>52022</v>
      </c>
    </row>
    <row r="23" spans="3:4" ht="17.25" customHeight="1" x14ac:dyDescent="0.2">
      <c r="C23" s="50" t="s">
        <v>75</v>
      </c>
      <c r="D23" s="46">
        <v>195053</v>
      </c>
    </row>
    <row r="24" spans="3:4" ht="17.25" customHeight="1" x14ac:dyDescent="0.2">
      <c r="C24" s="51" t="s">
        <v>76</v>
      </c>
      <c r="D24" s="46">
        <v>1175</v>
      </c>
    </row>
    <row r="25" spans="3:4" ht="17.25" customHeight="1" x14ac:dyDescent="0.2">
      <c r="C25" s="95" t="s">
        <v>77</v>
      </c>
      <c r="D25" s="96">
        <v>193878</v>
      </c>
    </row>
  </sheetData>
  <mergeCells count="1">
    <mergeCell ref="C2:D2"/>
  </mergeCells>
  <phoneticPr fontId="2"/>
  <pageMargins left="0.98425196850393704" right="0.59055118110236227" top="0.98425196850393704" bottom="0.98425196850393704"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00.表題</vt:lpstr>
      <vt:lpstr>01.調査結果（全産業）</vt:lpstr>
      <vt:lpstr>02.調査結果（製造業）</vt:lpstr>
      <vt:lpstr>03.調査結果（非製造業）</vt:lpstr>
      <vt:lpstr>04.資産・負債・純資産及び損益表（一般業）</vt:lpstr>
      <vt:lpstr>05.調査結果（金融、保険業）</vt:lpstr>
      <vt:lpstr>06.資産・負債・純資産及び損益表（金融、保険業）</vt:lpstr>
      <vt:lpstr>'00.表題'!Print_Area</vt:lpstr>
      <vt:lpstr>'01.調査結果（全産業）'!Print_Area</vt:lpstr>
      <vt:lpstr>'02.調査結果（製造業）'!Print_Area</vt:lpstr>
      <vt:lpstr>'03.調査結果（非製造業）'!Print_Area</vt:lpstr>
      <vt:lpstr>'04.資産・負債・純資産及び損益表（一般業）'!Print_Area</vt:lpstr>
      <vt:lpstr>'05.調査結果（金融、保険業）'!Print_Area</vt:lpstr>
      <vt:lpstr>'06.資産・負債・純資産及び損益表（金融、保険業）'!Print_Area</vt:lpstr>
      <vt:lpstr>'04.資産・負債・純資産及び損益表（一般業）'!Print_Titles</vt:lpstr>
      <vt:lpstr>'06.資産・負債・純資産及び損益表（金融、保険業）'!Print_Titles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2024-05-27T05:36:54Z</dcterms:created>
  <dcterms:modified xsi:type="dcterms:W3CDTF">2025-08-26T07:26:29Z</dcterms:modified>
</cp:coreProperties>
</file>