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EECB77B2-E11D-45CD-823B-0D92E4068C32}" xr6:coauthVersionLast="47" xr6:coauthVersionMax="47" xr10:uidLastSave="{00000000-0000-0000-0000-000000000000}"/>
  <bookViews>
    <workbookView xWindow="28680" yWindow="-120" windowWidth="29040" windowHeight="15720" xr2:uid="{00000000-000D-0000-FFFF-FFFF00000000}"/>
  </bookViews>
  <sheets>
    <sheet name="別紙様式１" sheetId="3" r:id="rId1"/>
    <sheet name="別紙様式２" sheetId="4" r:id="rId2"/>
    <sheet name="別紙様式３" sheetId="5" r:id="rId3"/>
    <sheet name="別紙様式４" sheetId="6" r:id="rId4"/>
  </sheets>
  <definedNames>
    <definedName name="_xlnm._FilterDatabase" localSheetId="0" hidden="1">別紙様式１!$A$5:$N$5</definedName>
    <definedName name="_xlnm._FilterDatabase" localSheetId="1" hidden="1">別紙様式２!$A$5:$O$6</definedName>
    <definedName name="_xlnm._FilterDatabase" localSheetId="2" hidden="1">別紙様式３!$A$5:$N$14</definedName>
    <definedName name="_xlnm._FilterDatabase" localSheetId="3" hidden="1">別紙様式４!$A$5:$O$6</definedName>
    <definedName name="_xlnm.Print_Area" localSheetId="0">別紙様式１!$B$1:$N$14</definedName>
    <definedName name="_xlnm.Print_Area" localSheetId="1">別紙様式２!$B$1:$O$6</definedName>
    <definedName name="_xlnm.Print_Area" localSheetId="2">別紙様式３!$B$1:$N$14</definedName>
    <definedName name="_xlnm.Print_Area" localSheetId="3">別紙様式４!$B$1:$O$6</definedName>
    <definedName name="_xlnm.Print_Titles" localSheetId="0">別紙様式１!$1:$5</definedName>
    <definedName name="_xlnm.Print_Titles" localSheetId="1">別紙様式２!$1:$5</definedName>
    <definedName name="_xlnm.Print_Titles" localSheetId="2">別紙様式３!$1:$5</definedName>
    <definedName name="_xlnm.Print_Titles" localSheetId="3">別紙様式４!$1:$5</definedName>
    <definedName name="契約種別">#REF!</definedName>
    <definedName name="契約相手方">#REF!</definedName>
    <definedName name="契約方式">#REF!</definedName>
    <definedName name="国所管都道府県所管の区分">#REF!</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<sst xmlns="http://schemas.openxmlformats.org/spreadsheetml/2006/main" count="225" uniqueCount="86">
  <si>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</si>
  <si>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</si>
  <si>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</si>
  <si>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</si>
  <si>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</si>
  <si>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契約を締結した日</t>
    <rPh sb="0" eb="2">
      <t>ケイヤク</t>
    </rPh>
    <rPh sb="3" eb="5">
      <t>テイケツ</t>
    </rPh>
    <rPh sb="7" eb="8">
      <t>ヒ</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</si>
  <si>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</si>
  <si>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</si>
  <si>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</si>
  <si>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</si>
  <si>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</si>
  <si>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</si>
  <si>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</si>
  <si>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</si>
  <si>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</si>
  <si>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</si>
  <si>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</si>
  <si>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</si>
  <si>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</si>
  <si>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</si>
  <si>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</si>
  <si>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契約担当官等の氏名並びに
その所属する部局の名称及び
所在地</t>
    <rPh sb="0" eb="2">
      <t>ケイヤク</t>
    </rPh>
    <rPh sb="2" eb="6">
      <t>タントウカントウ</t>
    </rPh>
    <rPh sb="7" eb="9">
      <t>シメイ</t>
    </rPh>
    <rPh sb="9" eb="10">
      <t>ナラ</t>
    </rPh>
    <rPh sb="15" eb="17">
      <t>ショゾク</t>
    </rPh>
    <rPh sb="19" eb="21">
      <t>ブキョク</t>
    </rPh>
    <rPh sb="22" eb="24">
      <t>メイショウ</t>
    </rPh>
    <rPh sb="24" eb="25">
      <t>オヨ</t>
    </rPh>
    <rPh sb="27" eb="30">
      <t>ショザイチ</t>
    </rPh>
    <phoneticPr fontId="4"/>
  </si>
  <si>
    <t>契約の相手方の商号又は
名称及び住所</t>
    <rPh sb="0" eb="2">
      <t>ケイヤク</t>
    </rPh>
    <rPh sb="3" eb="6">
      <t>アイテガタ</t>
    </rPh>
    <rPh sb="7" eb="9">
      <t>ショウゴウ</t>
    </rPh>
    <rPh sb="9" eb="10">
      <t>マタ</t>
    </rPh>
    <rPh sb="12" eb="14">
      <t>メイショウ</t>
    </rPh>
    <rPh sb="14" eb="15">
      <t>オヨ</t>
    </rPh>
    <rPh sb="16" eb="18">
      <t>ジュウショ</t>
    </rPh>
    <phoneticPr fontId="4"/>
  </si>
  <si>
    <t>支出負担行為担当官
関東財務局総務部次長
櫻井　雅和
埼玉県さいたま市中央区新都心１－１</t>
  </si>
  <si>
    <t>単価契約
予定調達総額
3,452,746円</t>
  </si>
  <si>
    <t>石元商事株式会社
大阪府大阪市都島区中野町１－７－２０</t>
  </si>
  <si>
    <t>他官署で調達手続きを実施のため</t>
  </si>
  <si>
    <t>－</t>
  </si>
  <si>
    <t>単価契約
予定調達総額
8,220,960円
分担契約
分担予定額
742,500円</t>
  </si>
  <si>
    <t>金融六法（令和8年版）外の購入
金融六法（令和8年版）265冊ほか4品目</t>
  </si>
  <si>
    <t>全国官報販売協同組合
東京都千代田区霞が関１－４－１</t>
  </si>
  <si>
    <t>株式会社ナガイ
東京都板橋区本町１３－４</t>
  </si>
  <si>
    <t>分担契約
契約総額
5,318,940円
全額を当局にて負担</t>
  </si>
  <si>
    <t>分担契約
契約総額
2,128,500円
全額を当局にて負担</t>
  </si>
  <si>
    <t>(26)木月住宅ほか共用部照明器具改修工事
神奈川県川崎市中原区木月４－３５ほか
令和8年6月5日～令和9年1月15日
「電気工事」</t>
  </si>
  <si>
    <t>株式会社オールライト
兵庫県神戸市兵庫区東出町２－８－８</t>
  </si>
  <si>
    <t>9140001110305</t>
  </si>
  <si>
    <t>有限会社山田電業
埼玉県戸田市笹目南町２０－９</t>
  </si>
  <si>
    <t>1030002025454</t>
  </si>
  <si>
    <t>(26)「(27)西巣鴨住宅室内改修等・外構及び道路拡幅工事」設計業務
東京都豊島区西巣鴨１－１０－２
令和8年6月10日～令和9年2月26日
「建築士事務所」</t>
  </si>
  <si>
    <t>株式会社池澤設計
栃木県宇都宮市北若松原２－１１－１９</t>
  </si>
  <si>
    <t>2060002001063</t>
  </si>
  <si>
    <t>(26)「(27)新井住宅ほか室内改修その他工事」設計業務
東京都中野区新井３－１０－３ほか
令和8年6月10日～令和9年2月26日
「建築士事務所」</t>
  </si>
  <si>
    <t>株式会社安達建築設計事務所
茨城県水戸市中央２－８－８アシスト第２ビル３０１</t>
  </si>
  <si>
    <t>2050001000026</t>
  </si>
  <si>
    <t>分任支出負担行為担当官
関東財務局東京財務事務所長
安藤　年式
東京都文京区湯島４－６－１５</t>
  </si>
  <si>
    <t>分任支出負担行為担当官
関東財務局東京財務事務所立川出張所長
熊谷　勇人
東京都立川市緑町４－２</t>
  </si>
  <si>
    <t>一般競争入札</t>
  </si>
  <si>
    <t/>
  </si>
  <si>
    <t>令和8年度国有擁壁改修等工事設計業務（渋谷区上原一丁目）
東京都渋谷区上原１－１３７３－２
令和8年6月12日～令和9年2月26日
「建築士事務所」「建設コンサルタント」</t>
  </si>
  <si>
    <t>株式会社オオバ東京支店
東京都千代田区神田錦町３－７－１</t>
  </si>
  <si>
    <t>(26)大宮住宅ほか共用部照明器具改修工事
埼玉県さいたま市北区日進町１－４０－１２ほか
令和8年6月17日～令和8年12月22日
「電気工事」</t>
  </si>
  <si>
    <t>（26）青葉台住宅ほか1住宅敷地閉鎖工事
神奈川県横浜市青葉区榎ヶ丘30-2ほか
令和8年6月19日～令和8年10月30日
「土木一式工事」「建築一式工事」</t>
  </si>
  <si>
    <t>分任支出負担行為担当官
関東財務局横浜財務事務所長
星　肇
神奈川県横浜市中区北仲通５－５７</t>
  </si>
  <si>
    <t>有限会社安里興業
東京都西東京市栄町１－８ー１３ネクステージひばりヶ丘２０１号</t>
  </si>
  <si>
    <t>同種の他の契約の予定価格を類推されるおそれがあるため公表しない</t>
  </si>
  <si>
    <t>令和８年度国有建物等解体撤去工事（甲府市山宮町）
山梨県甲府市山宮町字谷戸3368-7外1筆
令和8年6月25日～令和10年3月10日
「建築一式工事」</t>
  </si>
  <si>
    <t>分任支出負担行為担当官
関東財務局甲府財務事務所長
前尾　良
山梨県甲府市丸の内１－１－１８</t>
  </si>
  <si>
    <t>株式会社内藤ハウス
山梨県韮崎市円野町上円井３１３９</t>
  </si>
  <si>
    <t>(26)西大久保第２住宅ほか共用部照明器具改修工事
東京都新宿区大久保３－１２ほか
令和8年6月26日～令和9年1月15日
「電気工事」</t>
  </si>
  <si>
    <t>（26）「（27）旧九段住宅及び旧農水省三番町住宅建物解体撤去工事」設計業務
東京都千代田区九段南２－４－１８ほか
令和8年6月26日～令和9年1月15日
「建築士事務所」</t>
  </si>
  <si>
    <t>集荷物の運送業務（単価契約）
一式</t>
  </si>
  <si>
    <t>日本郵便株式会社さいたま新都心郵便局
埼玉県さいたま市中央区新都心３－１</t>
  </si>
  <si>
    <t>@704円ほか</t>
  </si>
  <si>
    <t>ボールペン等の購入
ボールペン等　1,384セット</t>
  </si>
  <si>
    <t>支出負担行為担当官
関東財務局総務部次長
櫻井　雅和
埼玉県さいたま市中央区新都心１－１
ほか３官署</t>
  </si>
  <si>
    <t>@5,940円</t>
  </si>
  <si>
    <t>令和8年度定期健康診断等の業務
実施予定人数：484人</t>
  </si>
  <si>
    <t>国家公務員共済組合連合会
虎の門病院さいたま診療所
埼玉県さいたま市中央区新都心２ー１さいたま新都心合同庁舎２号館</t>
  </si>
  <si>
    <t>＠12,122円ほか</t>
  </si>
  <si>
    <t>単価契約
予定調達総額
4,246,814円</t>
  </si>
  <si>
    <t>（R8）国有財産樹木伐採等業務（東京都府中市）
一式</t>
  </si>
  <si>
    <t>首都圏コンサルタンツ株式会社
東京都中央区日本橋富沢町２－１瀧ビル</t>
  </si>
  <si>
    <t>（R8）深谷通信所跡草刈業務
一式</t>
  </si>
  <si>
    <t>株式会社大進緑建
東京都羽村市五ノ神４ー１５ー１榎戸ビル</t>
  </si>
  <si>
    <t>8,951,085円
(A)</t>
  </si>
  <si>
    <t>82.4%
(B/A×100)</t>
  </si>
  <si>
    <t>分担契約
契約総額
7,379,801円
（B）
全額を当局にて負担</t>
  </si>
  <si>
    <t>(26)赤羽住宅ほか12住宅未利用地部分草刈業務
一式</t>
  </si>
  <si>
    <t>有限会社隆登緑化建設
神奈川県座間市ひばりが丘１－１１－２２</t>
  </si>
  <si>
    <t>(26)神奈川地区宿舎用地草刈業務
一式</t>
  </si>
  <si>
    <t>さいたま新都心合同庁舎1号館　GSS移行に伴う入退館管理システム等の設定変更等業務
一式</t>
  </si>
  <si>
    <t>株式会社NTTデータ・アイ
東京都新宿区揚場町１－１８</t>
  </si>
  <si>
    <t>該当なし</t>
    <rPh sb="0" eb="2">
      <t>ガイトウ</t>
    </rPh>
    <phoneticPr fontId="3"/>
  </si>
  <si>
    <t>直結形ダンパ操作器ほかの購入
直結形ダンパ操作器　40台ほか2品目</t>
    <phoneticPr fontId="3"/>
  </si>
  <si>
    <t>公募を実施した結果、業務履行可能な者が契約相手方しかなく競争を許さないことから会計法第29条の３第４項に該当するため。</t>
    <rPh sb="19" eb="24">
      <t>ケイヤクアイテガタ</t>
    </rPh>
    <rPh sb="42" eb="43">
      <t>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</si>
</sst>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s>
  <fonts count="9"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8"/>
      <color theme="1"/>
      <name val="UD デジタル 教科書体 NK-R"/>
      <family val="1"/>
      <charset val="128"/>
    </font>
    <font>
      <sz val="11"/>
      <color theme="1"/>
      <name val="UD デジタル 教科書体 NK-R"/>
      <family val="1"/>
      <charset val="128"/>
    </font>
    <font>
      <sz val="9"/>
      <color theme="1"/>
      <name val="UD デジタル 教科書体 NK-R"/>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62">
    <xf numFmtId="0" fontId="0" fillId="0" borderId="0" xfId="0"/>
    <xf numFmtId="0" fontId="6" fillId="0" borderId="0" xfId="6" applyFont="1" applyAlignment="1">
      <alignment vertical="center" wrapText="1"/>
    </xf>
    <xf numFmtId="0" fontId="7" fillId="0" borderId="0" xfId="6" applyFont="1">
      <alignment vertical="center"/>
    </xf>
    <xf numFmtId="0" fontId="7" fillId="0" borderId="0" xfId="6" applyFont="1" applyAlignment="1">
      <alignment horizontal="center" vertical="center"/>
    </xf>
    <xf numFmtId="0" fontId="6" fillId="0" borderId="0" xfId="6" applyFont="1" applyAlignment="1">
      <alignment horizontal="center" vertical="center"/>
    </xf>
    <xf numFmtId="0" fontId="6" fillId="0" borderId="0" xfId="6" applyFont="1">
      <alignment vertical="center"/>
    </xf>
    <xf numFmtId="38" fontId="6" fillId="0" borderId="0" xfId="3" applyFont="1" applyFill="1" applyAlignment="1">
      <alignment horizontal="center" vertical="center"/>
    </xf>
    <xf numFmtId="178" fontId="6" fillId="0" borderId="0" xfId="6" applyNumberFormat="1" applyFont="1">
      <alignment vertical="center"/>
    </xf>
    <xf numFmtId="0" fontId="6" fillId="0" borderId="0" xfId="2" applyFont="1"/>
    <xf numFmtId="0" fontId="6" fillId="0" borderId="0" xfId="2" applyFont="1" applyAlignment="1">
      <alignment horizontal="right" vertical="center"/>
    </xf>
    <xf numFmtId="0" fontId="6" fillId="0" borderId="1" xfId="6" applyFont="1" applyBorder="1" applyAlignment="1">
      <alignment vertical="center" wrapText="1"/>
    </xf>
    <xf numFmtId="0" fontId="8" fillId="0" borderId="2" xfId="6" applyFont="1" applyBorder="1" applyAlignment="1">
      <alignment horizontal="center" vertical="center" wrapText="1"/>
    </xf>
    <xf numFmtId="178" fontId="8" fillId="0" borderId="6" xfId="6" applyNumberFormat="1" applyFont="1" applyBorder="1" applyAlignment="1">
      <alignment horizontal="center" vertical="center" wrapText="1"/>
    </xf>
    <xf numFmtId="0" fontId="6" fillId="0" borderId="0" xfId="6" applyFont="1" applyAlignment="1">
      <alignment horizontal="center" vertical="center" wrapText="1"/>
    </xf>
    <xf numFmtId="0" fontId="7" fillId="0" borderId="2" xfId="6" applyFont="1" applyBorder="1" applyAlignment="1">
      <alignment horizontal="center" vertical="center" wrapText="1"/>
    </xf>
    <xf numFmtId="0" fontId="8" fillId="0" borderId="5" xfId="6" applyFont="1" applyBorder="1" applyAlignment="1">
      <alignment vertical="center" wrapText="1"/>
    </xf>
    <xf numFmtId="0" fontId="8" fillId="0" borderId="5" xfId="1" applyFont="1" applyBorder="1" applyAlignment="1">
      <alignment vertical="center" wrapText="1"/>
    </xf>
    <xf numFmtId="181" fontId="8" fillId="0" borderId="5" xfId="1" applyNumberFormat="1" applyFont="1" applyBorder="1" applyAlignment="1">
      <alignment horizontal="center" vertical="center" wrapText="1"/>
    </xf>
    <xf numFmtId="178" fontId="8" fillId="0" borderId="5" xfId="6" applyNumberFormat="1" applyFont="1" applyBorder="1" applyAlignment="1">
      <alignment horizontal="center" vertical="center" wrapText="1"/>
    </xf>
    <xf numFmtId="176" fontId="8" fillId="0" borderId="5" xfId="1" applyNumberFormat="1" applyFont="1" applyBorder="1" applyAlignment="1">
      <alignment horizontal="center" vertical="center" wrapText="1"/>
    </xf>
    <xf numFmtId="180" fontId="8" fillId="0" borderId="5" xfId="3" applyNumberFormat="1" applyFont="1" applyFill="1" applyBorder="1" applyAlignment="1">
      <alignment horizontal="center" vertical="center" wrapText="1" shrinkToFit="1"/>
    </xf>
    <xf numFmtId="179" fontId="8" fillId="0" borderId="5" xfId="3" applyNumberFormat="1" applyFont="1" applyFill="1" applyBorder="1" applyAlignment="1">
      <alignment horizontal="center" vertical="center" wrapText="1" shrinkToFit="1"/>
    </xf>
    <xf numFmtId="179" fontId="8" fillId="0" borderId="5" xfId="7" applyNumberFormat="1" applyFont="1" applyFill="1" applyBorder="1" applyAlignment="1">
      <alignment horizontal="center" vertical="center" wrapText="1"/>
    </xf>
    <xf numFmtId="178" fontId="8" fillId="0" borderId="5" xfId="7" applyNumberFormat="1" applyFont="1" applyFill="1" applyBorder="1" applyAlignment="1">
      <alignment horizontal="center" vertical="center" wrapText="1"/>
    </xf>
    <xf numFmtId="0" fontId="8" fillId="0" borderId="5" xfId="6" applyFont="1" applyBorder="1" applyAlignment="1">
      <alignment horizontal="left" vertical="center" wrapText="1"/>
    </xf>
    <xf numFmtId="0" fontId="6" fillId="0" borderId="0" xfId="6" applyFont="1" applyAlignment="1">
      <alignment horizontal="left" vertical="center"/>
    </xf>
    <xf numFmtId="9" fontId="6" fillId="0" borderId="0" xfId="6" applyNumberFormat="1" applyFont="1">
      <alignment vertical="center"/>
    </xf>
    <xf numFmtId="0" fontId="8" fillId="0" borderId="0" xfId="2" applyFont="1"/>
    <xf numFmtId="0" fontId="8" fillId="0" borderId="0" xfId="6" applyFont="1" applyAlignment="1">
      <alignment horizontal="center" vertical="center"/>
    </xf>
    <xf numFmtId="0" fontId="8" fillId="0" borderId="0" xfId="6" applyFont="1">
      <alignment vertical="center"/>
    </xf>
    <xf numFmtId="0" fontId="8" fillId="0" borderId="0" xfId="6" applyFont="1" applyAlignment="1">
      <alignment horizontal="left" vertical="center"/>
    </xf>
    <xf numFmtId="38" fontId="8" fillId="0" borderId="0" xfId="3" applyFont="1" applyFill="1" applyAlignment="1">
      <alignment horizontal="center" vertical="center"/>
    </xf>
    <xf numFmtId="9" fontId="8" fillId="0" borderId="0" xfId="6" applyNumberFormat="1" applyFont="1">
      <alignment vertical="center"/>
    </xf>
    <xf numFmtId="178" fontId="8" fillId="0" borderId="0" xfId="6" applyNumberFormat="1" applyFont="1">
      <alignment vertical="center"/>
    </xf>
    <xf numFmtId="0" fontId="8" fillId="0" borderId="0" xfId="2" applyFont="1" applyAlignment="1">
      <alignment horizontal="right" vertical="center"/>
    </xf>
    <xf numFmtId="178" fontId="8" fillId="0" borderId="2" xfId="6" applyNumberFormat="1" applyFont="1" applyBorder="1" applyAlignment="1">
      <alignment horizontal="center" vertical="center" wrapText="1"/>
    </xf>
    <xf numFmtId="0" fontId="8" fillId="0" borderId="0" xfId="6" applyFont="1" applyAlignment="1">
      <alignment horizontal="center" vertical="center" wrapText="1"/>
    </xf>
    <xf numFmtId="177" fontId="8" fillId="0" borderId="5" xfId="1" applyNumberFormat="1" applyFont="1" applyBorder="1" applyAlignment="1">
      <alignment horizontal="center" vertical="center" wrapText="1"/>
    </xf>
    <xf numFmtId="0" fontId="8" fillId="0" borderId="5" xfId="7" applyNumberFormat="1" applyFont="1" applyFill="1" applyBorder="1" applyAlignment="1">
      <alignment horizontal="center" vertical="center" wrapText="1"/>
    </xf>
    <xf numFmtId="0" fontId="8" fillId="0" borderId="0" xfId="6" applyFont="1" applyAlignment="1">
      <alignment vertical="center" wrapText="1"/>
    </xf>
    <xf numFmtId="38" fontId="8" fillId="0" borderId="0" xfId="3" applyFont="1" applyFill="1" applyAlignment="1">
      <alignment horizontal="left" vertical="center"/>
    </xf>
    <xf numFmtId="179" fontId="8" fillId="0" borderId="0" xfId="6" applyNumberFormat="1" applyFont="1">
      <alignment vertical="center"/>
    </xf>
    <xf numFmtId="0" fontId="8" fillId="0" borderId="1" xfId="6" applyFont="1" applyBorder="1" applyAlignment="1">
      <alignment vertical="center" wrapText="1"/>
    </xf>
    <xf numFmtId="181" fontId="8" fillId="0" borderId="5" xfId="1" applyNumberFormat="1" applyFont="1" applyBorder="1" applyAlignment="1">
      <alignment horizontal="center" vertical="center" shrinkToFit="1"/>
    </xf>
    <xf numFmtId="176" fontId="8" fillId="0" borderId="5" xfId="1" applyNumberFormat="1" applyFont="1" applyBorder="1" applyAlignment="1">
      <alignment horizontal="left" vertical="center" wrapText="1"/>
    </xf>
    <xf numFmtId="0" fontId="8" fillId="0" borderId="5" xfId="6" applyFont="1" applyBorder="1" applyAlignment="1">
      <alignment horizontal="center" vertical="center" wrapText="1"/>
    </xf>
    <xf numFmtId="179" fontId="8" fillId="0" borderId="2" xfId="6" applyNumberFormat="1" applyFont="1" applyBorder="1" applyAlignment="1">
      <alignment horizontal="center" vertical="center" wrapText="1"/>
    </xf>
    <xf numFmtId="0" fontId="8" fillId="0" borderId="3" xfId="6" applyFont="1" applyBorder="1" applyAlignment="1">
      <alignment horizontal="center" vertical="center"/>
    </xf>
    <xf numFmtId="0" fontId="8" fillId="0" borderId="4" xfId="6"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8" fillId="0" borderId="2" xfId="6" applyFont="1" applyBorder="1" applyAlignment="1">
      <alignment horizontal="center" vertical="center" wrapText="1"/>
    </xf>
    <xf numFmtId="0" fontId="8" fillId="0" borderId="7" xfId="6" applyFont="1" applyBorder="1" applyAlignment="1">
      <alignment horizontal="center" vertical="center" wrapText="1"/>
    </xf>
    <xf numFmtId="0" fontId="8" fillId="0" borderId="5" xfId="6" applyFont="1" applyBorder="1" applyAlignment="1">
      <alignment horizontal="center" vertical="center" wrapText="1"/>
    </xf>
    <xf numFmtId="38" fontId="8" fillId="0" borderId="2" xfId="3" applyFont="1" applyFill="1" applyBorder="1" applyAlignment="1">
      <alignment horizontal="center" vertical="center" wrapText="1"/>
    </xf>
    <xf numFmtId="9" fontId="8" fillId="0" borderId="2" xfId="6" applyNumberFormat="1" applyFont="1" applyBorder="1" applyAlignment="1">
      <alignment horizontal="center" vertical="center" wrapText="1"/>
    </xf>
    <xf numFmtId="0" fontId="8" fillId="0" borderId="2" xfId="6" applyFont="1" applyBorder="1" applyAlignment="1">
      <alignment horizontal="center" vertical="center"/>
    </xf>
    <xf numFmtId="0" fontId="7" fillId="0" borderId="0" xfId="2" applyFont="1" applyAlignment="1">
      <alignment horizontal="left" vertical="center"/>
    </xf>
    <xf numFmtId="0" fontId="8" fillId="0" borderId="2" xfId="2" applyFont="1" applyBorder="1" applyAlignment="1">
      <alignment horizontal="center" vertical="center" wrapText="1"/>
    </xf>
    <xf numFmtId="0" fontId="7" fillId="0" borderId="0" xfId="6" applyFont="1" applyAlignment="1">
      <alignment horizontal="center" vertical="center" wrapText="1"/>
    </xf>
    <xf numFmtId="0" fontId="7" fillId="0" borderId="0" xfId="6" applyFont="1" applyAlignment="1">
      <alignment horizontal="center" vertical="center"/>
    </xf>
    <xf numFmtId="0" fontId="7" fillId="0" borderId="0" xfId="6" applyFont="1" applyAlignment="1">
      <alignment horizontal="left" vertical="center"/>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showZeros="0" tabSelected="1" view="pageBreakPreview" zoomScaleNormal="100" zoomScaleSheetLayoutView="100" workbookViewId="0"/>
  </sheetViews>
  <sheetFormatPr defaultColWidth="9" defaultRowHeight="14.5" x14ac:dyDescent="0.2"/>
  <cols>
    <col min="1" max="1" width="9" style="3"/>
    <col min="2" max="2" width="30.6328125" style="2" customWidth="1"/>
    <col min="3" max="3" width="22.6328125" style="3" customWidth="1"/>
    <col min="4" max="4" width="14.36328125" style="4" customWidth="1"/>
    <col min="5" max="5" width="20.6328125" style="5" customWidth="1"/>
    <col min="6" max="6" width="15.90625" style="5" customWidth="1"/>
    <col min="7" max="7" width="14.36328125" style="5" customWidth="1"/>
    <col min="8" max="8" width="14.6328125" style="6" customWidth="1"/>
    <col min="9" max="9" width="14.6328125" style="4" customWidth="1"/>
    <col min="10" max="10" width="7.6328125" style="5" customWidth="1"/>
    <col min="11" max="12" width="9.36328125" style="5" customWidth="1"/>
    <col min="13" max="13" width="9.36328125" style="7" customWidth="1"/>
    <col min="14" max="14" width="12.26953125" style="5" customWidth="1"/>
    <col min="15" max="16384" width="9" style="2"/>
  </cols>
  <sheetData>
    <row r="1" spans="1:14" ht="27.65" customHeight="1" x14ac:dyDescent="0.2">
      <c r="A1" s="1"/>
      <c r="B1" s="49" t="s">
        <v>0</v>
      </c>
      <c r="C1" s="50"/>
      <c r="D1" s="50"/>
      <c r="E1" s="50"/>
      <c r="F1" s="50"/>
      <c r="G1" s="50"/>
      <c r="H1" s="50"/>
      <c r="I1" s="50"/>
      <c r="J1" s="50"/>
      <c r="K1" s="50"/>
      <c r="L1" s="50"/>
      <c r="M1" s="50"/>
      <c r="N1" s="50"/>
    </row>
    <row r="2" spans="1:14" x14ac:dyDescent="0.2">
      <c r="A2" s="1"/>
    </row>
    <row r="3" spans="1:14" x14ac:dyDescent="0.25">
      <c r="A3" s="1"/>
      <c r="B3" s="8"/>
      <c r="N3" s="9"/>
    </row>
    <row r="4" spans="1:14" ht="22" customHeight="1" x14ac:dyDescent="0.2">
      <c r="A4" s="1"/>
      <c r="B4" s="51" t="s">
        <v>1</v>
      </c>
      <c r="C4" s="51" t="s">
        <v>21</v>
      </c>
      <c r="D4" s="51" t="s">
        <v>5</v>
      </c>
      <c r="E4" s="51" t="s">
        <v>22</v>
      </c>
      <c r="F4" s="52" t="s">
        <v>6</v>
      </c>
      <c r="G4" s="51" t="s">
        <v>16</v>
      </c>
      <c r="H4" s="54" t="s">
        <v>8</v>
      </c>
      <c r="I4" s="51" t="s">
        <v>9</v>
      </c>
      <c r="J4" s="46" t="s">
        <v>10</v>
      </c>
      <c r="K4" s="47" t="s">
        <v>12</v>
      </c>
      <c r="L4" s="48"/>
      <c r="M4" s="48"/>
      <c r="N4" s="52" t="s">
        <v>20</v>
      </c>
    </row>
    <row r="5" spans="1:14" s="13" customFormat="1" ht="37" customHeight="1" x14ac:dyDescent="0.2">
      <c r="A5" s="10"/>
      <c r="B5" s="51"/>
      <c r="C5" s="51"/>
      <c r="D5" s="51"/>
      <c r="E5" s="51"/>
      <c r="F5" s="53"/>
      <c r="G5" s="51"/>
      <c r="H5" s="54"/>
      <c r="I5" s="51"/>
      <c r="J5" s="46"/>
      <c r="K5" s="11" t="s">
        <v>13</v>
      </c>
      <c r="L5" s="11" t="s">
        <v>19</v>
      </c>
      <c r="M5" s="12" t="s">
        <v>2</v>
      </c>
      <c r="N5" s="53"/>
    </row>
    <row r="6" spans="1:14" s="13" customFormat="1" ht="70" customHeight="1" x14ac:dyDescent="0.2">
      <c r="A6" s="14">
        <v>1</v>
      </c>
      <c r="B6" s="15" t="s">
        <v>34</v>
      </c>
      <c r="C6" s="16" t="s">
        <v>23</v>
      </c>
      <c r="D6" s="17">
        <v>46178</v>
      </c>
      <c r="E6" s="15" t="s">
        <v>35</v>
      </c>
      <c r="F6" s="18" t="s">
        <v>36</v>
      </c>
      <c r="G6" s="19" t="s">
        <v>47</v>
      </c>
      <c r="H6" s="20">
        <v>17630935</v>
      </c>
      <c r="I6" s="20">
        <v>17600000</v>
      </c>
      <c r="J6" s="21">
        <v>0.998</v>
      </c>
      <c r="K6" s="22" t="s">
        <v>48</v>
      </c>
      <c r="L6" s="22">
        <v>0</v>
      </c>
      <c r="M6" s="23" t="s">
        <v>48</v>
      </c>
      <c r="N6" s="24">
        <v>0</v>
      </c>
    </row>
    <row r="7" spans="1:14" s="13" customFormat="1" ht="70" customHeight="1" x14ac:dyDescent="0.2">
      <c r="A7" s="14">
        <v>2</v>
      </c>
      <c r="B7" s="15" t="s">
        <v>39</v>
      </c>
      <c r="C7" s="16" t="s">
        <v>23</v>
      </c>
      <c r="D7" s="17">
        <v>46183</v>
      </c>
      <c r="E7" s="15" t="s">
        <v>40</v>
      </c>
      <c r="F7" s="18" t="s">
        <v>41</v>
      </c>
      <c r="G7" s="19" t="s">
        <v>47</v>
      </c>
      <c r="H7" s="20">
        <v>19825992</v>
      </c>
      <c r="I7" s="20">
        <v>13110700</v>
      </c>
      <c r="J7" s="21">
        <v>0.66100000000000003</v>
      </c>
      <c r="K7" s="22" t="s">
        <v>48</v>
      </c>
      <c r="L7" s="22">
        <v>0</v>
      </c>
      <c r="M7" s="23" t="s">
        <v>48</v>
      </c>
      <c r="N7" s="24">
        <v>0</v>
      </c>
    </row>
    <row r="8" spans="1:14" s="13" customFormat="1" ht="70" customHeight="1" x14ac:dyDescent="0.2">
      <c r="A8" s="14">
        <v>3</v>
      </c>
      <c r="B8" s="15" t="s">
        <v>42</v>
      </c>
      <c r="C8" s="16" t="s">
        <v>23</v>
      </c>
      <c r="D8" s="17">
        <v>46183</v>
      </c>
      <c r="E8" s="15" t="s">
        <v>40</v>
      </c>
      <c r="F8" s="18" t="s">
        <v>41</v>
      </c>
      <c r="G8" s="19" t="s">
        <v>47</v>
      </c>
      <c r="H8" s="20">
        <v>27662266</v>
      </c>
      <c r="I8" s="20">
        <v>27324000</v>
      </c>
      <c r="J8" s="21">
        <v>0.98699999999999999</v>
      </c>
      <c r="K8" s="22" t="s">
        <v>48</v>
      </c>
      <c r="L8" s="22">
        <v>0</v>
      </c>
      <c r="M8" s="23" t="s">
        <v>48</v>
      </c>
      <c r="N8" s="24">
        <v>0</v>
      </c>
    </row>
    <row r="9" spans="1:14" s="13" customFormat="1" ht="70" customHeight="1" x14ac:dyDescent="0.2">
      <c r="A9" s="14">
        <v>4</v>
      </c>
      <c r="B9" s="15" t="s">
        <v>49</v>
      </c>
      <c r="C9" s="16" t="s">
        <v>45</v>
      </c>
      <c r="D9" s="17">
        <v>46185</v>
      </c>
      <c r="E9" s="15" t="s">
        <v>50</v>
      </c>
      <c r="F9" s="18">
        <v>9013201001170</v>
      </c>
      <c r="G9" s="19" t="s">
        <v>47</v>
      </c>
      <c r="H9" s="20">
        <v>25923962</v>
      </c>
      <c r="I9" s="20">
        <v>20702000</v>
      </c>
      <c r="J9" s="21">
        <v>0.79800000000000004</v>
      </c>
      <c r="K9" s="22" t="s">
        <v>48</v>
      </c>
      <c r="L9" s="22">
        <v>0</v>
      </c>
      <c r="M9" s="23" t="s">
        <v>48</v>
      </c>
      <c r="N9" s="24">
        <v>0</v>
      </c>
    </row>
    <row r="10" spans="1:14" s="13" customFormat="1" ht="100" customHeight="1" x14ac:dyDescent="0.2">
      <c r="A10" s="14">
        <v>5</v>
      </c>
      <c r="B10" s="15" t="s">
        <v>51</v>
      </c>
      <c r="C10" s="16" t="s">
        <v>23</v>
      </c>
      <c r="D10" s="17">
        <v>46190</v>
      </c>
      <c r="E10" s="15" t="s">
        <v>37</v>
      </c>
      <c r="F10" s="18" t="s">
        <v>38</v>
      </c>
      <c r="G10" s="19" t="s">
        <v>47</v>
      </c>
      <c r="H10" s="20">
        <v>17486312</v>
      </c>
      <c r="I10" s="20">
        <v>16830000</v>
      </c>
      <c r="J10" s="21">
        <v>0.96199999999999997</v>
      </c>
      <c r="K10" s="22" t="s">
        <v>48</v>
      </c>
      <c r="L10" s="22">
        <v>0</v>
      </c>
      <c r="M10" s="23" t="s">
        <v>48</v>
      </c>
      <c r="N10" s="24">
        <v>0</v>
      </c>
    </row>
    <row r="11" spans="1:14" s="13" customFormat="1" ht="70" customHeight="1" x14ac:dyDescent="0.2">
      <c r="A11" s="14">
        <v>6</v>
      </c>
      <c r="B11" s="15" t="s">
        <v>52</v>
      </c>
      <c r="C11" s="16" t="s">
        <v>53</v>
      </c>
      <c r="D11" s="17">
        <v>46192</v>
      </c>
      <c r="E11" s="15" t="s">
        <v>54</v>
      </c>
      <c r="F11" s="18">
        <v>4030002060564</v>
      </c>
      <c r="G11" s="19" t="s">
        <v>47</v>
      </c>
      <c r="H11" s="20" t="s">
        <v>55</v>
      </c>
      <c r="I11" s="20">
        <v>5391276</v>
      </c>
      <c r="J11" s="21" t="s">
        <v>27</v>
      </c>
      <c r="K11" s="22" t="s">
        <v>48</v>
      </c>
      <c r="L11" s="22">
        <v>0</v>
      </c>
      <c r="M11" s="23" t="s">
        <v>48</v>
      </c>
      <c r="N11" s="24">
        <v>0</v>
      </c>
    </row>
    <row r="12" spans="1:14" s="13" customFormat="1" ht="100" customHeight="1" x14ac:dyDescent="0.2">
      <c r="A12" s="14">
        <v>7</v>
      </c>
      <c r="B12" s="15" t="s">
        <v>56</v>
      </c>
      <c r="C12" s="16" t="s">
        <v>57</v>
      </c>
      <c r="D12" s="17">
        <v>46198</v>
      </c>
      <c r="E12" s="15" t="s">
        <v>58</v>
      </c>
      <c r="F12" s="18">
        <v>8090001011146</v>
      </c>
      <c r="G12" s="19" t="s">
        <v>47</v>
      </c>
      <c r="H12" s="20">
        <v>794470802</v>
      </c>
      <c r="I12" s="20">
        <v>757900000</v>
      </c>
      <c r="J12" s="21">
        <v>0.95299999999999996</v>
      </c>
      <c r="K12" s="22" t="s">
        <v>48</v>
      </c>
      <c r="L12" s="22">
        <v>0</v>
      </c>
      <c r="M12" s="23" t="s">
        <v>48</v>
      </c>
      <c r="N12" s="24">
        <v>0</v>
      </c>
    </row>
    <row r="13" spans="1:14" s="13" customFormat="1" ht="70" customHeight="1" x14ac:dyDescent="0.2">
      <c r="A13" s="14">
        <v>8</v>
      </c>
      <c r="B13" s="15" t="s">
        <v>59</v>
      </c>
      <c r="C13" s="16" t="s">
        <v>23</v>
      </c>
      <c r="D13" s="17">
        <v>46199</v>
      </c>
      <c r="E13" s="15" t="s">
        <v>37</v>
      </c>
      <c r="F13" s="18" t="s">
        <v>38</v>
      </c>
      <c r="G13" s="19" t="s">
        <v>47</v>
      </c>
      <c r="H13" s="20">
        <v>24927125</v>
      </c>
      <c r="I13" s="20">
        <v>16830000</v>
      </c>
      <c r="J13" s="21">
        <v>0.67500000000000004</v>
      </c>
      <c r="K13" s="22" t="s">
        <v>48</v>
      </c>
      <c r="L13" s="22">
        <v>0</v>
      </c>
      <c r="M13" s="23" t="s">
        <v>48</v>
      </c>
      <c r="N13" s="24">
        <v>0</v>
      </c>
    </row>
    <row r="14" spans="1:14" s="13" customFormat="1" ht="70" customHeight="1" x14ac:dyDescent="0.2">
      <c r="A14" s="14">
        <v>9</v>
      </c>
      <c r="B14" s="15" t="s">
        <v>60</v>
      </c>
      <c r="C14" s="16" t="s">
        <v>23</v>
      </c>
      <c r="D14" s="17">
        <v>46199</v>
      </c>
      <c r="E14" s="15" t="s">
        <v>43</v>
      </c>
      <c r="F14" s="18" t="s">
        <v>44</v>
      </c>
      <c r="G14" s="19" t="s">
        <v>47</v>
      </c>
      <c r="H14" s="20">
        <v>11970996</v>
      </c>
      <c r="I14" s="20">
        <v>10230000</v>
      </c>
      <c r="J14" s="21">
        <v>0.85399999999999998</v>
      </c>
      <c r="K14" s="22" t="s">
        <v>48</v>
      </c>
      <c r="L14" s="22">
        <v>0</v>
      </c>
      <c r="M14" s="23" t="s">
        <v>48</v>
      </c>
      <c r="N14" s="24">
        <v>0</v>
      </c>
    </row>
  </sheetData>
  <mergeCells count="12">
    <mergeCell ref="J4:J5"/>
    <mergeCell ref="K4:M4"/>
    <mergeCell ref="B1:N1"/>
    <mergeCell ref="B4:B5"/>
    <mergeCell ref="C4:C5"/>
    <mergeCell ref="D4:D5"/>
    <mergeCell ref="E4:E5"/>
    <mergeCell ref="F4:F5"/>
    <mergeCell ref="G4:G5"/>
    <mergeCell ref="H4:H5"/>
    <mergeCell ref="I4:I5"/>
    <mergeCell ref="N4:N5"/>
  </mergeCells>
  <phoneticPr fontId="3"/>
  <dataValidations count="2">
    <dataValidation operator="greaterThanOrEqual" allowBlank="1" showInputMessage="1" showErrorMessage="1" errorTitle="注意" error="プルダウンメニューから選択して下さい_x000a_" sqref="G6:G14" xr:uid="{00000000-0002-0000-0100-000000000000}"/>
    <dataValidation imeMode="halfAlpha" allowBlank="1" showInputMessage="1" showErrorMessage="1" errorTitle="参考" error="半角数字で入力して下さい。" promptTitle="入力方法" sqref="H6:J14" xr:uid="{00000000-0002-0000-01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
  <sheetViews>
    <sheetView showZeros="0" view="pageBreakPreview" zoomScaleNormal="100" zoomScaleSheetLayoutView="100" workbookViewId="0"/>
  </sheetViews>
  <sheetFormatPr defaultColWidth="9" defaultRowHeight="14.5" x14ac:dyDescent="0.2"/>
  <cols>
    <col min="1" max="1" width="9" style="3"/>
    <col min="2" max="2" width="30.6328125" style="2" customWidth="1"/>
    <col min="3" max="3" width="22.6328125" style="3" customWidth="1"/>
    <col min="4" max="4" width="14.36328125" style="4" customWidth="1"/>
    <col min="5" max="5" width="20.6328125" style="5" customWidth="1"/>
    <col min="6" max="6" width="15.90625" style="5" customWidth="1"/>
    <col min="7" max="7" width="19.90625" style="25" customWidth="1"/>
    <col min="8" max="8" width="13.6328125" style="6" customWidth="1"/>
    <col min="9" max="9" width="13.6328125" style="4" customWidth="1"/>
    <col min="10" max="10" width="7.6328125" style="26" customWidth="1"/>
    <col min="11" max="11" width="8.36328125" style="5" customWidth="1"/>
    <col min="12" max="13" width="9.36328125" style="5" customWidth="1"/>
    <col min="14" max="14" width="9.36328125" style="7" customWidth="1"/>
    <col min="15" max="15" width="12.26953125" style="5" customWidth="1"/>
    <col min="16" max="16" width="9" style="2"/>
    <col min="17" max="17" width="11.26953125" style="2" customWidth="1"/>
    <col min="18" max="16384" width="9" style="2"/>
  </cols>
  <sheetData>
    <row r="1" spans="1:17" ht="27.65" customHeight="1" x14ac:dyDescent="0.2">
      <c r="A1" s="1"/>
      <c r="B1" s="49" t="s">
        <v>3</v>
      </c>
      <c r="C1" s="50"/>
      <c r="D1" s="50"/>
      <c r="E1" s="50"/>
      <c r="F1" s="50"/>
      <c r="G1" s="57"/>
      <c r="H1" s="50"/>
      <c r="I1" s="50"/>
      <c r="J1" s="50"/>
      <c r="K1" s="50"/>
      <c r="L1" s="50"/>
      <c r="M1" s="50"/>
      <c r="N1" s="50"/>
      <c r="O1" s="50"/>
    </row>
    <row r="2" spans="1:17" x14ac:dyDescent="0.2">
      <c r="A2" s="1"/>
    </row>
    <row r="3" spans="1:17" x14ac:dyDescent="0.3">
      <c r="A3" s="1"/>
      <c r="B3" s="27"/>
      <c r="C3" s="28"/>
      <c r="D3" s="28"/>
      <c r="E3" s="29"/>
      <c r="F3" s="29"/>
      <c r="G3" s="30"/>
      <c r="H3" s="31"/>
      <c r="I3" s="28"/>
      <c r="J3" s="32"/>
      <c r="K3" s="29"/>
      <c r="L3" s="29"/>
      <c r="M3" s="29"/>
      <c r="N3" s="33"/>
      <c r="O3" s="34"/>
      <c r="P3" s="29"/>
      <c r="Q3" s="29"/>
    </row>
    <row r="4" spans="1:17" ht="22" customHeight="1" x14ac:dyDescent="0.2">
      <c r="A4" s="1"/>
      <c r="B4" s="51" t="s">
        <v>4</v>
      </c>
      <c r="C4" s="51" t="s">
        <v>21</v>
      </c>
      <c r="D4" s="51" t="s">
        <v>5</v>
      </c>
      <c r="E4" s="51" t="s">
        <v>22</v>
      </c>
      <c r="F4" s="52" t="s">
        <v>6</v>
      </c>
      <c r="G4" s="58" t="s">
        <v>7</v>
      </c>
      <c r="H4" s="54" t="s">
        <v>8</v>
      </c>
      <c r="I4" s="51" t="s">
        <v>9</v>
      </c>
      <c r="J4" s="55" t="s">
        <v>10</v>
      </c>
      <c r="K4" s="51" t="s">
        <v>11</v>
      </c>
      <c r="L4" s="56" t="s">
        <v>12</v>
      </c>
      <c r="M4" s="56"/>
      <c r="N4" s="56"/>
      <c r="O4" s="52" t="s">
        <v>20</v>
      </c>
      <c r="P4" s="29"/>
      <c r="Q4" s="29"/>
    </row>
    <row r="5" spans="1:17" s="13" customFormat="1" ht="36.65" customHeight="1" x14ac:dyDescent="0.2">
      <c r="A5" s="10"/>
      <c r="B5" s="51"/>
      <c r="C5" s="51"/>
      <c r="D5" s="51"/>
      <c r="E5" s="51"/>
      <c r="F5" s="53"/>
      <c r="G5" s="58"/>
      <c r="H5" s="54"/>
      <c r="I5" s="51"/>
      <c r="J5" s="55"/>
      <c r="K5" s="51"/>
      <c r="L5" s="11" t="s">
        <v>13</v>
      </c>
      <c r="M5" s="11" t="s">
        <v>19</v>
      </c>
      <c r="N5" s="35" t="s">
        <v>2</v>
      </c>
      <c r="O5" s="53"/>
      <c r="P5" s="36"/>
      <c r="Q5" s="36"/>
    </row>
    <row r="6" spans="1:17" s="13" customFormat="1" ht="70" customHeight="1" x14ac:dyDescent="0.2">
      <c r="A6" s="14" t="s">
        <v>48</v>
      </c>
      <c r="B6" s="45" t="s">
        <v>83</v>
      </c>
      <c r="C6" s="16" t="s">
        <v>48</v>
      </c>
      <c r="D6" s="37" t="s">
        <v>48</v>
      </c>
      <c r="E6" s="15" t="s">
        <v>48</v>
      </c>
      <c r="F6" s="18" t="s">
        <v>48</v>
      </c>
      <c r="G6" s="19" t="s">
        <v>48</v>
      </c>
      <c r="H6" s="20" t="s">
        <v>48</v>
      </c>
      <c r="I6" s="20" t="s">
        <v>48</v>
      </c>
      <c r="J6" s="22" t="s">
        <v>48</v>
      </c>
      <c r="K6" s="38"/>
      <c r="L6" s="22" t="s">
        <v>48</v>
      </c>
      <c r="M6" s="22" t="s">
        <v>48</v>
      </c>
      <c r="N6" s="23" t="s">
        <v>48</v>
      </c>
      <c r="O6" s="24" t="s">
        <v>48</v>
      </c>
      <c r="P6" s="36" t="s">
        <v>48</v>
      </c>
      <c r="Q6" s="36" t="s">
        <v>48</v>
      </c>
    </row>
  </sheetData>
  <mergeCells count="13">
    <mergeCell ref="J4:J5"/>
    <mergeCell ref="K4:K5"/>
    <mergeCell ref="L4:N4"/>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 xr:uid="{00000000-0002-0000-0200-000000000000}"/>
    <dataValidation imeMode="halfAlpha" allowBlank="1" showInputMessage="1" showErrorMessage="1" errorTitle="参考" error="半角数字で入力して下さい。" promptTitle="入力方法" sqref="H6:I6" xr:uid="{00000000-0002-0000-0200-000001000000}"/>
  </dataValidations>
  <printOptions horizontalCentered="1"/>
  <pageMargins left="0.43307086614173229" right="0.19685039370078741" top="0.94488188976377963" bottom="0.43307086614173229" header="0.35433070866141736" footer="0.31496062992125984"/>
  <pageSetup paperSize="9"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
  <sheetViews>
    <sheetView showZeros="0" view="pageBreakPreview" zoomScaleNormal="100" zoomScaleSheetLayoutView="100" workbookViewId="0"/>
  </sheetViews>
  <sheetFormatPr defaultColWidth="9" defaultRowHeight="12" x14ac:dyDescent="0.2"/>
  <cols>
    <col min="1" max="1" width="8.90625" style="28" customWidth="1"/>
    <col min="2" max="2" width="30.6328125" style="29" customWidth="1"/>
    <col min="3" max="3" width="22.6328125" style="28" customWidth="1"/>
    <col min="4" max="4" width="14.36328125" style="28" customWidth="1"/>
    <col min="5" max="5" width="20.6328125" style="29" customWidth="1"/>
    <col min="6" max="6" width="15.90625" style="29" customWidth="1"/>
    <col min="7" max="7" width="14.36328125" style="29" customWidth="1"/>
    <col min="8" max="8" width="14.6328125" style="40" customWidth="1"/>
    <col min="9" max="9" width="14.6328125" style="28" customWidth="1"/>
    <col min="10" max="10" width="7.6328125" style="41" customWidth="1"/>
    <col min="11" max="12" width="9.36328125" style="29" customWidth="1"/>
    <col min="13" max="13" width="9.36328125" style="33" customWidth="1"/>
    <col min="14" max="14" width="12.26953125" style="29" customWidth="1"/>
    <col min="15" max="16384" width="9" style="29"/>
  </cols>
  <sheetData>
    <row r="1" spans="1:14" ht="27.65" customHeight="1" x14ac:dyDescent="0.2">
      <c r="A1" s="39"/>
      <c r="B1" s="59" t="s">
        <v>14</v>
      </c>
      <c r="C1" s="60"/>
      <c r="D1" s="60"/>
      <c r="E1" s="60"/>
      <c r="F1" s="60"/>
      <c r="G1" s="60"/>
      <c r="H1" s="61"/>
      <c r="I1" s="60"/>
      <c r="J1" s="60"/>
      <c r="K1" s="60"/>
      <c r="L1" s="60"/>
      <c r="M1" s="60"/>
      <c r="N1" s="60"/>
    </row>
    <row r="2" spans="1:14" ht="12" customHeight="1" x14ac:dyDescent="0.2">
      <c r="A2" s="39"/>
    </row>
    <row r="3" spans="1:14" ht="12" customHeight="1" x14ac:dyDescent="0.3">
      <c r="A3" s="39"/>
      <c r="B3" s="27"/>
      <c r="N3" s="34"/>
    </row>
    <row r="4" spans="1:14" ht="22" customHeight="1" x14ac:dyDescent="0.2">
      <c r="A4" s="39"/>
      <c r="B4" s="51" t="s">
        <v>15</v>
      </c>
      <c r="C4" s="51" t="s">
        <v>21</v>
      </c>
      <c r="D4" s="51" t="s">
        <v>5</v>
      </c>
      <c r="E4" s="51" t="s">
        <v>22</v>
      </c>
      <c r="F4" s="52" t="s">
        <v>6</v>
      </c>
      <c r="G4" s="51" t="s">
        <v>16</v>
      </c>
      <c r="H4" s="54" t="s">
        <v>8</v>
      </c>
      <c r="I4" s="51" t="s">
        <v>9</v>
      </c>
      <c r="J4" s="46" t="s">
        <v>10</v>
      </c>
      <c r="K4" s="47" t="s">
        <v>17</v>
      </c>
      <c r="L4" s="48"/>
      <c r="M4" s="48"/>
      <c r="N4" s="52" t="s">
        <v>20</v>
      </c>
    </row>
    <row r="5" spans="1:14" s="36" customFormat="1" ht="36.65" customHeight="1" x14ac:dyDescent="0.2">
      <c r="A5" s="42"/>
      <c r="B5" s="51"/>
      <c r="C5" s="51"/>
      <c r="D5" s="51"/>
      <c r="E5" s="51"/>
      <c r="F5" s="53"/>
      <c r="G5" s="51"/>
      <c r="H5" s="54"/>
      <c r="I5" s="51"/>
      <c r="J5" s="46"/>
      <c r="K5" s="11" t="s">
        <v>13</v>
      </c>
      <c r="L5" s="11" t="s">
        <v>19</v>
      </c>
      <c r="M5" s="12" t="s">
        <v>2</v>
      </c>
      <c r="N5" s="53"/>
    </row>
    <row r="6" spans="1:14" s="36" customFormat="1" ht="70" customHeight="1" x14ac:dyDescent="0.2">
      <c r="A6" s="11">
        <v>1</v>
      </c>
      <c r="B6" s="15" t="s">
        <v>61</v>
      </c>
      <c r="C6" s="16" t="s">
        <v>23</v>
      </c>
      <c r="D6" s="43">
        <v>46174</v>
      </c>
      <c r="E6" s="15" t="s">
        <v>62</v>
      </c>
      <c r="F6" s="18">
        <v>1010001112577</v>
      </c>
      <c r="G6" s="19" t="s">
        <v>47</v>
      </c>
      <c r="H6" s="20">
        <v>4454300</v>
      </c>
      <c r="I6" s="20" t="s">
        <v>63</v>
      </c>
      <c r="J6" s="21">
        <v>0.77500000000000002</v>
      </c>
      <c r="K6" s="22" t="s">
        <v>48</v>
      </c>
      <c r="L6" s="22">
        <v>0</v>
      </c>
      <c r="M6" s="23" t="s">
        <v>48</v>
      </c>
      <c r="N6" s="24" t="s">
        <v>24</v>
      </c>
    </row>
    <row r="7" spans="1:14" s="36" customFormat="1" ht="100" customHeight="1" x14ac:dyDescent="0.2">
      <c r="A7" s="11">
        <v>2</v>
      </c>
      <c r="B7" s="15" t="s">
        <v>64</v>
      </c>
      <c r="C7" s="16" t="s">
        <v>65</v>
      </c>
      <c r="D7" s="43">
        <v>46175</v>
      </c>
      <c r="E7" s="15" t="s">
        <v>25</v>
      </c>
      <c r="F7" s="18">
        <v>9120001074460</v>
      </c>
      <c r="G7" s="19" t="s">
        <v>47</v>
      </c>
      <c r="H7" s="20" t="s">
        <v>26</v>
      </c>
      <c r="I7" s="20" t="s">
        <v>66</v>
      </c>
      <c r="J7" s="21" t="s">
        <v>27</v>
      </c>
      <c r="K7" s="22" t="s">
        <v>48</v>
      </c>
      <c r="L7" s="22">
        <v>0</v>
      </c>
      <c r="M7" s="23" t="s">
        <v>48</v>
      </c>
      <c r="N7" s="24" t="s">
        <v>28</v>
      </c>
    </row>
    <row r="8" spans="1:14" s="36" customFormat="1" ht="69.900000000000006" customHeight="1" x14ac:dyDescent="0.2">
      <c r="A8" s="11">
        <v>3</v>
      </c>
      <c r="B8" s="15" t="s">
        <v>84</v>
      </c>
      <c r="C8" s="16" t="s">
        <v>23</v>
      </c>
      <c r="D8" s="43">
        <v>46182</v>
      </c>
      <c r="E8" s="15" t="s">
        <v>31</v>
      </c>
      <c r="F8" s="18">
        <v>5011401004798</v>
      </c>
      <c r="G8" s="19" t="s">
        <v>47</v>
      </c>
      <c r="H8" s="20" t="s">
        <v>55</v>
      </c>
      <c r="I8" s="20">
        <v>5318940</v>
      </c>
      <c r="J8" s="21" t="s">
        <v>27</v>
      </c>
      <c r="K8" s="22" t="s">
        <v>48</v>
      </c>
      <c r="L8" s="22">
        <v>0</v>
      </c>
      <c r="M8" s="23" t="s">
        <v>48</v>
      </c>
      <c r="N8" s="24" t="s">
        <v>32</v>
      </c>
    </row>
    <row r="9" spans="1:14" s="36" customFormat="1" ht="99.9" customHeight="1" x14ac:dyDescent="0.2">
      <c r="A9" s="11">
        <v>4</v>
      </c>
      <c r="B9" s="15" t="s">
        <v>67</v>
      </c>
      <c r="C9" s="16" t="s">
        <v>23</v>
      </c>
      <c r="D9" s="43">
        <v>46185</v>
      </c>
      <c r="E9" s="15" t="s">
        <v>68</v>
      </c>
      <c r="F9" s="18">
        <v>2010005002559</v>
      </c>
      <c r="G9" s="19" t="s">
        <v>47</v>
      </c>
      <c r="H9" s="20" t="s">
        <v>55</v>
      </c>
      <c r="I9" s="20" t="s">
        <v>69</v>
      </c>
      <c r="J9" s="21" t="s">
        <v>27</v>
      </c>
      <c r="K9" s="22" t="s">
        <v>48</v>
      </c>
      <c r="L9" s="22">
        <v>0</v>
      </c>
      <c r="M9" s="23" t="s">
        <v>48</v>
      </c>
      <c r="N9" s="24" t="s">
        <v>70</v>
      </c>
    </row>
    <row r="10" spans="1:14" s="36" customFormat="1" ht="69.900000000000006" customHeight="1" x14ac:dyDescent="0.2">
      <c r="A10" s="11">
        <v>5</v>
      </c>
      <c r="B10" s="15" t="s">
        <v>71</v>
      </c>
      <c r="C10" s="16" t="s">
        <v>46</v>
      </c>
      <c r="D10" s="43">
        <v>46195</v>
      </c>
      <c r="E10" s="15" t="s">
        <v>72</v>
      </c>
      <c r="F10" s="18">
        <v>4010001198754</v>
      </c>
      <c r="G10" s="19" t="s">
        <v>47</v>
      </c>
      <c r="H10" s="20">
        <v>18700000</v>
      </c>
      <c r="I10" s="20">
        <v>14080000</v>
      </c>
      <c r="J10" s="21">
        <v>0.752</v>
      </c>
      <c r="K10" s="22" t="s">
        <v>48</v>
      </c>
      <c r="L10" s="22">
        <v>0</v>
      </c>
      <c r="M10" s="23" t="s">
        <v>48</v>
      </c>
      <c r="N10" s="24">
        <v>0</v>
      </c>
    </row>
    <row r="11" spans="1:14" s="36" customFormat="1" ht="69.900000000000006" customHeight="1" x14ac:dyDescent="0.2">
      <c r="A11" s="11">
        <v>6</v>
      </c>
      <c r="B11" s="15" t="s">
        <v>73</v>
      </c>
      <c r="C11" s="16" t="s">
        <v>53</v>
      </c>
      <c r="D11" s="43">
        <v>46197</v>
      </c>
      <c r="E11" s="15" t="s">
        <v>74</v>
      </c>
      <c r="F11" s="18">
        <v>5013102001307</v>
      </c>
      <c r="G11" s="19" t="s">
        <v>47</v>
      </c>
      <c r="H11" s="20" t="s">
        <v>55</v>
      </c>
      <c r="I11" s="20">
        <v>13970000</v>
      </c>
      <c r="J11" s="21" t="s">
        <v>27</v>
      </c>
      <c r="K11" s="22" t="s">
        <v>48</v>
      </c>
      <c r="L11" s="22">
        <v>0</v>
      </c>
      <c r="M11" s="23" t="s">
        <v>48</v>
      </c>
      <c r="N11" s="24">
        <v>0</v>
      </c>
    </row>
    <row r="12" spans="1:14" s="36" customFormat="1" ht="100" customHeight="1" x14ac:dyDescent="0.2">
      <c r="A12" s="11">
        <v>7</v>
      </c>
      <c r="B12" s="15" t="s">
        <v>29</v>
      </c>
      <c r="C12" s="16" t="s">
        <v>23</v>
      </c>
      <c r="D12" s="43">
        <v>46198</v>
      </c>
      <c r="E12" s="15" t="s">
        <v>30</v>
      </c>
      <c r="F12" s="18">
        <v>2010405002019</v>
      </c>
      <c r="G12" s="19" t="s">
        <v>47</v>
      </c>
      <c r="H12" s="20" t="s">
        <v>75</v>
      </c>
      <c r="I12" s="20">
        <v>7379801</v>
      </c>
      <c r="J12" s="21" t="s">
        <v>76</v>
      </c>
      <c r="K12" s="22" t="s">
        <v>48</v>
      </c>
      <c r="L12" s="22">
        <v>0</v>
      </c>
      <c r="M12" s="23" t="s">
        <v>48</v>
      </c>
      <c r="N12" s="24" t="s">
        <v>77</v>
      </c>
    </row>
    <row r="13" spans="1:14" s="36" customFormat="1" ht="69.900000000000006" customHeight="1" x14ac:dyDescent="0.2">
      <c r="A13" s="11">
        <v>8</v>
      </c>
      <c r="B13" s="15" t="s">
        <v>78</v>
      </c>
      <c r="C13" s="16" t="s">
        <v>45</v>
      </c>
      <c r="D13" s="43">
        <v>46199</v>
      </c>
      <c r="E13" s="15" t="s">
        <v>79</v>
      </c>
      <c r="F13" s="18">
        <v>4021002044450</v>
      </c>
      <c r="G13" s="19" t="s">
        <v>47</v>
      </c>
      <c r="H13" s="20" t="s">
        <v>55</v>
      </c>
      <c r="I13" s="20">
        <v>4455000</v>
      </c>
      <c r="J13" s="21" t="s">
        <v>27</v>
      </c>
      <c r="K13" s="22" t="s">
        <v>48</v>
      </c>
      <c r="L13" s="22">
        <v>0</v>
      </c>
      <c r="M13" s="23" t="s">
        <v>48</v>
      </c>
      <c r="N13" s="24">
        <v>0</v>
      </c>
    </row>
    <row r="14" spans="1:14" s="36" customFormat="1" ht="69.900000000000006" customHeight="1" x14ac:dyDescent="0.2">
      <c r="A14" s="11">
        <v>9</v>
      </c>
      <c r="B14" s="15" t="s">
        <v>80</v>
      </c>
      <c r="C14" s="16" t="s">
        <v>53</v>
      </c>
      <c r="D14" s="43">
        <v>46202</v>
      </c>
      <c r="E14" s="15" t="s">
        <v>74</v>
      </c>
      <c r="F14" s="18">
        <v>5013102001307</v>
      </c>
      <c r="G14" s="19" t="s">
        <v>47</v>
      </c>
      <c r="H14" s="20" t="s">
        <v>55</v>
      </c>
      <c r="I14" s="20">
        <v>3825800</v>
      </c>
      <c r="J14" s="21" t="s">
        <v>27</v>
      </c>
      <c r="K14" s="22" t="s">
        <v>48</v>
      </c>
      <c r="L14" s="22">
        <v>0</v>
      </c>
      <c r="M14" s="23" t="s">
        <v>48</v>
      </c>
      <c r="N14" s="24">
        <v>0</v>
      </c>
    </row>
  </sheetData>
  <mergeCells count="12">
    <mergeCell ref="J4:J5"/>
    <mergeCell ref="K4:M4"/>
    <mergeCell ref="N4:N5"/>
    <mergeCell ref="B1:N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14" xr:uid="{00000000-0002-0000-0300-000000000000}"/>
    <dataValidation imeMode="halfAlpha" allowBlank="1" showInputMessage="1" showErrorMessage="1" errorTitle="参考" error="半角数字で入力して下さい。" promptTitle="入力方法" sqref="H6:J14" xr:uid="{00000000-0002-0000-0300-000001000000}"/>
  </dataValidations>
  <printOptions horizontalCentered="1"/>
  <pageMargins left="0.43307086614173229" right="0.19685039370078741" top="0.94488188976377963" bottom="0.43307086614173229" header="0.35433070866141736"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
  <sheetViews>
    <sheetView showZeros="0" view="pageBreakPreview" zoomScaleNormal="100" zoomScaleSheetLayoutView="100" workbookViewId="0"/>
  </sheetViews>
  <sheetFormatPr defaultColWidth="9" defaultRowHeight="12" x14ac:dyDescent="0.2"/>
  <cols>
    <col min="1" max="1" width="9" style="28"/>
    <col min="2" max="2" width="30.6328125" style="29" customWidth="1"/>
    <col min="3" max="3" width="22.6328125" style="28" customWidth="1"/>
    <col min="4" max="4" width="14.453125" style="28" customWidth="1"/>
    <col min="5" max="5" width="20.6328125" style="29" customWidth="1"/>
    <col min="6" max="6" width="15.90625" style="29" customWidth="1"/>
    <col min="7" max="7" width="19" style="30" customWidth="1"/>
    <col min="8" max="8" width="13.6328125" style="31" customWidth="1"/>
    <col min="9" max="9" width="13.6328125" style="28" customWidth="1"/>
    <col min="10" max="10" width="12.26953125" style="29" bestFit="1" customWidth="1"/>
    <col min="11" max="11" width="8.36328125" style="29" customWidth="1"/>
    <col min="12" max="14" width="9.36328125" style="29" customWidth="1"/>
    <col min="15" max="15" width="12.26953125" style="29" customWidth="1"/>
    <col min="16" max="16384" width="9" style="29"/>
  </cols>
  <sheetData>
    <row r="1" spans="1:15" ht="27.65" customHeight="1" x14ac:dyDescent="0.2">
      <c r="A1" s="39"/>
      <c r="B1" s="49" t="s">
        <v>18</v>
      </c>
      <c r="C1" s="50"/>
      <c r="D1" s="50"/>
      <c r="E1" s="50"/>
      <c r="F1" s="50"/>
      <c r="G1" s="57"/>
      <c r="H1" s="50"/>
      <c r="I1" s="50"/>
      <c r="J1" s="50"/>
      <c r="K1" s="50"/>
      <c r="L1" s="50"/>
      <c r="M1" s="50"/>
      <c r="N1" s="50"/>
      <c r="O1" s="50"/>
    </row>
    <row r="2" spans="1:15" ht="12" customHeight="1" x14ac:dyDescent="0.2">
      <c r="A2" s="39"/>
    </row>
    <row r="3" spans="1:15" ht="12" customHeight="1" x14ac:dyDescent="0.3">
      <c r="A3" s="39"/>
      <c r="B3" s="27"/>
      <c r="O3" s="34"/>
    </row>
    <row r="4" spans="1:15" ht="22" customHeight="1" x14ac:dyDescent="0.2">
      <c r="A4" s="39"/>
      <c r="B4" s="51" t="s">
        <v>15</v>
      </c>
      <c r="C4" s="51" t="s">
        <v>21</v>
      </c>
      <c r="D4" s="51" t="s">
        <v>5</v>
      </c>
      <c r="E4" s="51" t="s">
        <v>22</v>
      </c>
      <c r="F4" s="52" t="s">
        <v>6</v>
      </c>
      <c r="G4" s="58" t="s">
        <v>7</v>
      </c>
      <c r="H4" s="54" t="s">
        <v>8</v>
      </c>
      <c r="I4" s="51" t="s">
        <v>9</v>
      </c>
      <c r="J4" s="51" t="s">
        <v>10</v>
      </c>
      <c r="K4" s="51" t="s">
        <v>11</v>
      </c>
      <c r="L4" s="56" t="s">
        <v>12</v>
      </c>
      <c r="M4" s="56"/>
      <c r="N4" s="56"/>
      <c r="O4" s="52" t="s">
        <v>20</v>
      </c>
    </row>
    <row r="5" spans="1:15" s="36" customFormat="1" ht="37" customHeight="1" x14ac:dyDescent="0.2">
      <c r="A5" s="42"/>
      <c r="B5" s="51"/>
      <c r="C5" s="51"/>
      <c r="D5" s="51"/>
      <c r="E5" s="51"/>
      <c r="F5" s="53"/>
      <c r="G5" s="58"/>
      <c r="H5" s="54"/>
      <c r="I5" s="51"/>
      <c r="J5" s="51"/>
      <c r="K5" s="51"/>
      <c r="L5" s="11" t="s">
        <v>13</v>
      </c>
      <c r="M5" s="11" t="s">
        <v>19</v>
      </c>
      <c r="N5" s="11" t="s">
        <v>2</v>
      </c>
      <c r="O5" s="53"/>
    </row>
    <row r="6" spans="1:15" s="36" customFormat="1" ht="70" customHeight="1" x14ac:dyDescent="0.2">
      <c r="A6" s="11">
        <v>1</v>
      </c>
      <c r="B6" s="15" t="s">
        <v>81</v>
      </c>
      <c r="C6" s="16" t="s">
        <v>23</v>
      </c>
      <c r="D6" s="17">
        <v>46182</v>
      </c>
      <c r="E6" s="15" t="s">
        <v>82</v>
      </c>
      <c r="F6" s="18">
        <v>2011101056358</v>
      </c>
      <c r="G6" s="44" t="s">
        <v>85</v>
      </c>
      <c r="H6" s="20" t="s">
        <v>55</v>
      </c>
      <c r="I6" s="20">
        <v>2128500</v>
      </c>
      <c r="J6" s="22" t="s">
        <v>27</v>
      </c>
      <c r="K6" s="38"/>
      <c r="L6" s="22" t="s">
        <v>48</v>
      </c>
      <c r="M6" s="22">
        <v>0</v>
      </c>
      <c r="N6" s="38" t="s">
        <v>48</v>
      </c>
      <c r="O6" s="24" t="s">
        <v>33</v>
      </c>
    </row>
  </sheetData>
  <mergeCells count="13">
    <mergeCell ref="J4:J5"/>
    <mergeCell ref="K4:K5"/>
    <mergeCell ref="L4:N4"/>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 xr:uid="{00000000-0002-0000-0400-000000000000}"/>
    <dataValidation imeMode="halfAlpha" allowBlank="1" showInputMessage="1" showErrorMessage="1" errorTitle="参考" error="半角数字で入力して下さい。" promptTitle="入力方法" sqref="H6:I6" xr:uid="{00000000-0002-0000-0400-000001000000}"/>
  </dataValidations>
  <printOptions horizontalCentered="1"/>
  <pageMargins left="0.43307086614173229" right="0.19685039370078741" top="0.94488188976377963" bottom="0.43307086614173229" header="0.35433070866141736" footer="0.31496062992125984"/>
  <pageSetup paperSize="9" scale="68"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別紙様式１!Print_Titles</vt:lpstr>
      <vt:lpstr>別紙様式２!Print_Titles</vt:lpstr>
      <vt:lpstr>別紙様式３!Print_Titles</vt:lpstr>
      <vt:lpstr>別紙様式４!Print_Titles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2026-08-03T23:53:11Z</dcterms:created>
  <dcterms:modified xsi:type="dcterms:W3CDTF">2026-08-03T23:53:22Z</dcterms:modified>
</cp:coreProperties>
</file>