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F9E02F9B-CDE3-493C-B2EE-3602663CFB39}" xr6:coauthVersionLast="47" xr6:coauthVersionMax="47" xr10:uidLastSave="{00000000-0000-0000-0000-000000000000}"/>
  <bookViews>
    <workbookView xWindow="-110" yWindow="-110" windowWidth="19420" windowHeight="10300" tabRatio="856" xr2:uid="{00000000-000D-0000-FFFF-FFFF00000000}"/>
  </bookViews>
  <sheets>
    <sheet name="目次" sheetId="80" r:id="rId1"/>
    <sheet name="10の2" sheetId="101" r:id="rId2"/>
    <sheet name="10の2付表（選択シート）" sheetId="205" r:id="rId3"/>
    <sheet name="10の2付表（提出シート）" sheetId="208" r:id="rId4"/>
    <sheet name="15" sheetId="104" r:id="rId5"/>
    <sheet name="15（例）" sheetId="217" r:id="rId6"/>
    <sheet name="延長額の考え方" sheetId="219" r:id="rId7"/>
    <sheet name="完成日の考え方" sheetId="218" r:id="rId8"/>
    <sheet name="様式5" sheetId="214" r:id="rId9"/>
    <sheet name="様式5（例）" sheetId="216" r:id="rId10"/>
    <sheet name="36の2" sheetId="220" r:id="rId11"/>
    <sheet name="36の2（例）" sheetId="221" r:id="rId12"/>
    <sheet name="別紙１" sheetId="222" r:id="rId13"/>
    <sheet name="申請書" sheetId="192" r:id="rId14"/>
    <sheet name="別紙（市町村用）" sheetId="193" r:id="rId15"/>
    <sheet name="別紙（一部事務組合用）" sheetId="194" r:id="rId16"/>
  </sheets>
  <definedNames>
    <definedName name="①" localSheetId="2">#REF!</definedName>
    <definedName name="①" localSheetId="5">#REF!</definedName>
    <definedName name="①" localSheetId="6">#REF!</definedName>
    <definedName name="①" localSheetId="9">#REF!</definedName>
    <definedName name="①">#REF!</definedName>
    <definedName name="_xlnm.Print_Area" localSheetId="1">'10の2'!$A$1:$Y$26</definedName>
    <definedName name="_xlnm.Print_Area" localSheetId="2">'10の2付表（選択シート）'!$A$1:$G$59</definedName>
    <definedName name="_xlnm.Print_Area" localSheetId="3">'10の2付表（提出シート）'!$A$1:$J$55</definedName>
    <definedName name="_xlnm.Print_Area" localSheetId="5">'15（例）'!$A$1:$O$36</definedName>
    <definedName name="_xlnm.Print_Area" localSheetId="10">'36の2'!$A$1:$AG$65</definedName>
    <definedName name="_xlnm.Print_Area" localSheetId="11">'36の2（例）'!$A$1:$AG$65</definedName>
    <definedName name="_xlnm.Print_Area" localSheetId="7">完成日の考え方!$A$1:$B$15</definedName>
    <definedName name="_xlnm.Print_Area" localSheetId="13">申請書!$A$1:$I$32</definedName>
    <definedName name="_xlnm.Print_Area" localSheetId="15">'別紙（一部事務組合用）'!$A$1:$I$38</definedName>
    <definedName name="_xlnm.Print_Area" localSheetId="14">'別紙（市町村用）'!$A$1:$I$36</definedName>
    <definedName name="_xlnm.Print_Area" localSheetId="12">別紙１!$A$1:$AC$25</definedName>
    <definedName name="_xlnm.Print_Area" localSheetId="0">目次!$A$1:$F$20</definedName>
    <definedName name="_xlnm.Print_Area" localSheetId="8">様式5!$A$1:$I$39</definedName>
    <definedName name="_xlnm.Print_Area" localSheetId="9">'様式5（例）'!$A$1:$I$39</definedName>
    <definedName name="ｓ" localSheetId="5">#REF!</definedName>
    <definedName name="ｓ" localSheetId="6">#REF!</definedName>
    <definedName name="ｓ" localSheetId="7">#REF!</definedName>
    <definedName name="ｓ" localSheetId="9">#REF!</definedName>
    <definedName name="ｓ">#REF!</definedName>
    <definedName name="あ" localSheetId="5">#REF!</definedName>
    <definedName name="あ" localSheetId="6">#REF!</definedName>
    <definedName name="あ" localSheetId="13">#REF!</definedName>
    <definedName name="あ" localSheetId="15">#REF!</definedName>
    <definedName name="あ" localSheetId="14">#REF!</definedName>
    <definedName name="あ" localSheetId="9">#REF!</definedName>
    <definedName name="あ">#REF!</definedName>
    <definedName name="あい" localSheetId="5">#REF!</definedName>
    <definedName name="あい" localSheetId="13">#REF!</definedName>
    <definedName name="あい" localSheetId="15">#REF!</definedName>
    <definedName name="あい" localSheetId="14">#REF!</definedName>
    <definedName name="あい" localSheetId="9">#REF!</definedName>
    <definedName name="あい">#REF!</definedName>
    <definedName name="あいう" localSheetId="5">#REF!</definedName>
    <definedName name="あいう" localSheetId="13">#REF!</definedName>
    <definedName name="あいう" localSheetId="15">#REF!</definedName>
    <definedName name="あいう" localSheetId="14">#REF!</definedName>
    <definedName name="あいう" localSheetId="9">#REF!</definedName>
    <definedName name="あいう">#REF!</definedName>
    <definedName name="平準化債算出シート" localSheetId="5">#REF!</definedName>
    <definedName name="平準化債算出シート" localSheetId="13">#REF!</definedName>
    <definedName name="平準化債算出シート" localSheetId="15">#REF!</definedName>
    <definedName name="平準化債算出シート" localSheetId="14">#REF!</definedName>
    <definedName name="平準化債算出シート" localSheetId="9">#REF!</definedName>
    <definedName name="平準化債算出シート">#REF!</definedName>
    <definedName name="預金" localSheetId="5">#REF!</definedName>
    <definedName name="預金" localSheetId="13">#REF!</definedName>
    <definedName name="預金" localSheetId="15">#REF!</definedName>
    <definedName name="預金" localSheetId="14">#REF!</definedName>
    <definedName name="預金" localSheetId="9">#REF!</definedName>
    <definedName name="預金">#REF!</definedName>
    <definedName name="預金前" localSheetId="5">#REF!</definedName>
    <definedName name="預金前" localSheetId="13">#REF!</definedName>
    <definedName name="預金前" localSheetId="15">#REF!</definedName>
    <definedName name="預金前" localSheetId="14">#REF!</definedName>
    <definedName name="預金前" localSheetId="9">#REF!</definedName>
    <definedName name="預金前">#REF!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0" i="222" l="1"/>
  <c r="T21" i="222"/>
  <c r="T22" i="222"/>
  <c r="N35" i="221"/>
  <c r="N50" i="221"/>
  <c r="N35" i="220"/>
  <c r="N50" i="220"/>
  <c r="F23" i="205" l="1"/>
  <c r="F24" i="205"/>
  <c r="F25" i="205"/>
  <c r="F26" i="205"/>
  <c r="E23" i="205"/>
  <c r="E24" i="205"/>
  <c r="E25" i="205"/>
  <c r="E26" i="205"/>
  <c r="F22" i="205" l="1"/>
  <c r="E22" i="205"/>
  <c r="C26" i="208"/>
  <c r="C27" i="208"/>
  <c r="C28" i="208"/>
  <c r="C29" i="208"/>
  <c r="C25" i="208"/>
  <c r="D25" i="208" l="1"/>
  <c r="E25" i="208"/>
  <c r="F25" i="208"/>
  <c r="G25" i="208"/>
  <c r="H25" i="208"/>
  <c r="I25" i="208"/>
  <c r="D26" i="208"/>
  <c r="E26" i="208"/>
  <c r="F26" i="208"/>
  <c r="G26" i="208"/>
  <c r="H26" i="208"/>
  <c r="I26" i="208"/>
  <c r="D27" i="208"/>
  <c r="E27" i="208"/>
  <c r="F27" i="208"/>
  <c r="G27" i="208"/>
  <c r="H27" i="208"/>
  <c r="I27" i="208"/>
  <c r="D28" i="208"/>
  <c r="E28" i="208"/>
  <c r="F28" i="208"/>
  <c r="G28" i="208"/>
  <c r="H28" i="208"/>
  <c r="I28" i="208"/>
  <c r="D29" i="208"/>
  <c r="E29" i="208"/>
  <c r="F29" i="208"/>
  <c r="G29" i="208"/>
  <c r="H29" i="208"/>
  <c r="I29" i="208"/>
  <c r="F43" i="208"/>
  <c r="E43" i="208"/>
  <c r="I44" i="208"/>
  <c r="H44" i="208"/>
  <c r="G44" i="208"/>
  <c r="F44" i="208"/>
  <c r="E44" i="208"/>
  <c r="E37" i="208"/>
  <c r="F37" i="208"/>
  <c r="G37" i="208"/>
  <c r="H37" i="208"/>
  <c r="I37" i="208"/>
  <c r="E38" i="208"/>
  <c r="F38" i="208"/>
  <c r="G38" i="208"/>
  <c r="H38" i="208"/>
  <c r="I38" i="208"/>
  <c r="E39" i="208"/>
  <c r="F39" i="208"/>
  <c r="G39" i="208"/>
  <c r="H39" i="208"/>
  <c r="I39" i="208"/>
  <c r="E40" i="208"/>
  <c r="F40" i="208"/>
  <c r="G40" i="208"/>
  <c r="H40" i="208"/>
  <c r="I40" i="208"/>
  <c r="E41" i="208"/>
  <c r="F41" i="208"/>
  <c r="G41" i="208"/>
  <c r="H41" i="208"/>
  <c r="I41" i="208"/>
  <c r="E42" i="208"/>
  <c r="F42" i="208"/>
  <c r="G42" i="208"/>
  <c r="H42" i="208"/>
  <c r="I42" i="208"/>
  <c r="I36" i="208"/>
  <c r="H36" i="208"/>
  <c r="G36" i="208"/>
  <c r="F36" i="208"/>
  <c r="E36" i="208"/>
  <c r="E31" i="208"/>
  <c r="F31" i="208"/>
  <c r="G31" i="208"/>
  <c r="H31" i="208"/>
  <c r="I31" i="208"/>
  <c r="E32" i="208"/>
  <c r="F32" i="208"/>
  <c r="G32" i="208"/>
  <c r="H32" i="208"/>
  <c r="I32" i="208"/>
  <c r="E33" i="208"/>
  <c r="F33" i="208"/>
  <c r="G33" i="208"/>
  <c r="H33" i="208"/>
  <c r="I33" i="208"/>
  <c r="E34" i="208"/>
  <c r="F34" i="208"/>
  <c r="G34" i="208"/>
  <c r="H34" i="208"/>
  <c r="I34" i="208"/>
  <c r="I30" i="208"/>
  <c r="H30" i="208"/>
  <c r="G30" i="208"/>
  <c r="F30" i="208"/>
  <c r="E30" i="208"/>
  <c r="I17" i="208"/>
  <c r="I18" i="208"/>
  <c r="I19" i="208"/>
  <c r="I20" i="208"/>
  <c r="I21" i="208"/>
  <c r="I22" i="208"/>
  <c r="I23" i="208"/>
  <c r="H17" i="208"/>
  <c r="H18" i="208"/>
  <c r="H19" i="208"/>
  <c r="H20" i="208"/>
  <c r="H21" i="208"/>
  <c r="H22" i="208"/>
  <c r="H23" i="208"/>
  <c r="G17" i="208"/>
  <c r="G18" i="208"/>
  <c r="G19" i="208"/>
  <c r="G20" i="208"/>
  <c r="G21" i="208"/>
  <c r="G22" i="208"/>
  <c r="G23" i="208"/>
  <c r="F17" i="208"/>
  <c r="F18" i="208"/>
  <c r="F19" i="208"/>
  <c r="F20" i="208"/>
  <c r="F21" i="208"/>
  <c r="F22" i="208"/>
  <c r="F23" i="208"/>
  <c r="E17" i="208"/>
  <c r="E18" i="208"/>
  <c r="E19" i="208"/>
  <c r="E20" i="208"/>
  <c r="E21" i="208"/>
  <c r="E22" i="208"/>
  <c r="E23" i="208"/>
  <c r="I16" i="208"/>
  <c r="H16" i="208"/>
  <c r="G16" i="208"/>
  <c r="F16" i="208"/>
  <c r="E16" i="208"/>
  <c r="D44" i="208"/>
  <c r="D37" i="208"/>
  <c r="D38" i="208"/>
  <c r="D39" i="208"/>
  <c r="D40" i="208"/>
  <c r="D41" i="208"/>
  <c r="D42" i="208"/>
  <c r="D36" i="208"/>
  <c r="D31" i="208"/>
  <c r="D32" i="208"/>
  <c r="D33" i="208"/>
  <c r="D34" i="208"/>
  <c r="D30" i="208"/>
  <c r="D17" i="208"/>
  <c r="D18" i="208"/>
  <c r="D19" i="208"/>
  <c r="D20" i="208"/>
  <c r="D21" i="208"/>
  <c r="D22" i="208"/>
  <c r="D23" i="208"/>
  <c r="D16" i="2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8" authorId="0" shapeId="0" xr:uid="{00000000-0006-0000-1F00-000001000000}">
      <text>
        <r>
          <rPr>
            <sz val="9"/>
            <color indexed="81"/>
            <rFont val="ＭＳ Ｐゴシック"/>
            <family val="3"/>
            <charset val="128"/>
          </rPr>
          <t>提出は貸付先コード単位ではなく、</t>
        </r>
        <r>
          <rPr>
            <b/>
            <u/>
            <sz val="9"/>
            <color indexed="81"/>
            <rFont val="ＭＳ Ｐゴシック"/>
            <family val="3"/>
            <charset val="128"/>
          </rPr>
          <t>団体で1通（全事業分を記入）提出する。</t>
        </r>
      </text>
    </comment>
    <comment ref="R13" authorId="0" shapeId="0" xr:uid="{00000000-0006-0000-1F00-000002000000}">
      <text>
        <r>
          <rPr>
            <sz val="9"/>
            <color indexed="81"/>
            <rFont val="ＭＳ Ｐゴシック"/>
            <family val="3"/>
            <charset val="128"/>
          </rPr>
          <t xml:space="preserve">新規で金利方式を選択する場合は「（変更）」を２重線で抹消する。
また、金利方式の変更を希望する場合は「（　　）」を２重線で抹消する。
</t>
        </r>
      </text>
    </comment>
    <comment ref="I20" authorId="0" shapeId="0" xr:uid="{00000000-0006-0000-1F00-000003000000}">
      <text>
        <r>
          <rPr>
            <sz val="9"/>
            <color indexed="81"/>
            <rFont val="ＭＳ Ｐゴシック"/>
            <family val="3"/>
            <charset val="128"/>
          </rPr>
          <t>資金年度を記入する。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00000000-0006-0000-2200-000001000000}">
      <text>
        <r>
          <rPr>
            <sz val="9"/>
            <color indexed="81"/>
            <rFont val="ＭＳ Ｐゴシック"/>
            <family val="3"/>
            <charset val="128"/>
          </rPr>
          <t>財政融資資金貸付予定額（変更)通知書記載の地方債計画上の事業区分を記入し、
事業名を（）書で併記する。負担金事業の場合はその旨記入する。</t>
        </r>
      </text>
    </comment>
    <comment ref="G18" authorId="0" shapeId="0" xr:uid="{00000000-0006-0000-2200-000002000000}">
      <text>
        <r>
          <rPr>
            <sz val="9"/>
            <color indexed="81"/>
            <rFont val="ＭＳ Ｐゴシック"/>
            <family val="3"/>
            <charset val="128"/>
          </rPr>
          <t>2事業以上の場合は連記する。</t>
        </r>
      </text>
    </comment>
    <comment ref="E20" authorId="0" shapeId="0" xr:uid="{00000000-0006-0000-2200-000003000000}">
      <text>
        <r>
          <rPr>
            <sz val="9"/>
            <color indexed="81"/>
            <rFont val="ＭＳ Ｐゴシック"/>
            <family val="3"/>
            <charset val="128"/>
          </rPr>
          <t>延長部分のみの金額ではなく、</t>
        </r>
        <r>
          <rPr>
            <b/>
            <sz val="9"/>
            <color indexed="81"/>
            <rFont val="ＭＳ Ｐゴシック"/>
            <family val="3"/>
            <charset val="128"/>
          </rPr>
          <t>財政融資資金貸付予定額（変更）通知書記載の貸付予定額</t>
        </r>
        <r>
          <rPr>
            <sz val="9"/>
            <color indexed="81"/>
            <rFont val="ＭＳ Ｐゴシック"/>
            <family val="3"/>
            <charset val="128"/>
          </rPr>
          <t>（全額）を記入する。
ただし、不用額報告書が既に提出されている場合は、</t>
        </r>
        <r>
          <rPr>
            <b/>
            <sz val="9"/>
            <color indexed="81"/>
            <rFont val="ＭＳ Ｐゴシック"/>
            <family val="3"/>
            <charset val="128"/>
          </rPr>
          <t>貸付予定額から不用額を差し引いた残りの金額</t>
        </r>
        <r>
          <rPr>
            <sz val="9"/>
            <color indexed="81"/>
            <rFont val="ＭＳ Ｐゴシック"/>
            <family val="3"/>
            <charset val="128"/>
          </rPr>
          <t>を記入する。
部分払で一部借り入れている場合は、</t>
        </r>
        <r>
          <rPr>
            <b/>
            <sz val="9"/>
            <color indexed="81"/>
            <rFont val="ＭＳ Ｐゴシック"/>
            <family val="3"/>
            <charset val="128"/>
          </rPr>
          <t>貸付予定額から既借入額を差し引いた残りの金額</t>
        </r>
        <r>
          <rPr>
            <sz val="9"/>
            <color indexed="81"/>
            <rFont val="ＭＳ Ｐゴシック"/>
            <family val="3"/>
            <charset val="128"/>
          </rPr>
          <t>を記入する。</t>
        </r>
      </text>
    </comment>
    <comment ref="E21" authorId="0" shapeId="0" xr:uid="{00000000-0006-0000-2200-000004000000}">
      <text>
        <r>
          <rPr>
            <b/>
            <sz val="9"/>
            <color indexed="81"/>
            <rFont val="ＭＳ Ｐゴシック"/>
            <family val="3"/>
            <charset val="128"/>
          </rPr>
          <t>延長後の借入希望日</t>
        </r>
        <r>
          <rPr>
            <sz val="9"/>
            <color indexed="81"/>
            <rFont val="ＭＳ Ｐゴシック"/>
            <family val="3"/>
            <charset val="128"/>
          </rPr>
          <t>（統一貸付日）とする。ただし、完成（見込）年月日から２ヶ月程度以内とする。
期限前であっても事業が完成した場合は貸付けを受けることができる。</t>
        </r>
      </text>
    </comment>
    <comment ref="E22" authorId="0" shapeId="0" xr:uid="{00000000-0006-0000-2200-000005000000}">
      <text>
        <r>
          <rPr>
            <sz val="9"/>
            <color indexed="81"/>
            <rFont val="ＭＳ Ｐゴシック"/>
            <family val="3"/>
            <charset val="128"/>
          </rPr>
          <t>・契約日などが未定の場合も「●月上旬」のように見込みで記入する。（空欄不可）
・負担金事業においては工事契約・着工年月日は「-」と記入する。
（m/dの形で入力すると自動的に令和y年m月d日になる）</t>
        </r>
      </text>
    </comment>
    <comment ref="E23" authorId="0" shapeId="0" xr:uid="{00000000-0006-0000-2200-000006000000}">
      <text>
        <r>
          <rPr>
            <sz val="9"/>
            <color indexed="81"/>
            <rFont val="ＭＳ Ｐゴシック"/>
            <family val="3"/>
            <charset val="128"/>
          </rPr>
          <t>過疎対策事業のように１件で２以上の事業がある場合は</t>
        </r>
        <r>
          <rPr>
            <b/>
            <sz val="9"/>
            <color indexed="81"/>
            <rFont val="ＭＳ Ｐゴシック"/>
            <family val="3"/>
            <charset val="128"/>
          </rPr>
          <t>最初に着手した事業の着手年月日を</t>
        </r>
        <r>
          <rPr>
            <sz val="9"/>
            <color indexed="81"/>
            <rFont val="ＭＳ Ｐゴシック"/>
            <family val="3"/>
            <charset val="128"/>
          </rPr>
          <t>、
継続事業については延長部分のみの着手年月日ではなく</t>
        </r>
        <r>
          <rPr>
            <b/>
            <sz val="9"/>
            <color indexed="81"/>
            <rFont val="ＭＳ Ｐゴシック"/>
            <family val="3"/>
            <charset val="128"/>
          </rPr>
          <t>当該年度分の着手年月日を</t>
        </r>
        <r>
          <rPr>
            <sz val="9"/>
            <color indexed="81"/>
            <rFont val="ＭＳ Ｐゴシック"/>
            <family val="3"/>
            <charset val="128"/>
          </rPr>
          <t>記入する。</t>
        </r>
      </text>
    </comment>
    <comment ref="E24" authorId="0" shapeId="0" xr:uid="{00000000-0006-0000-2200-000007000000}">
      <text>
        <r>
          <rPr>
            <sz val="9"/>
            <color indexed="81"/>
            <rFont val="ＭＳ Ｐゴシック"/>
            <family val="3"/>
            <charset val="128"/>
          </rPr>
          <t>次の例によりその最終日を記入する。
（m/dの形で入力すると自動的に令和y年m月d日になる）
・各種工事費……竣工検査日
・用地買収費……土地売買契約締結年月日
・補　償　費……補償対象物の撤去等確認日
・備品購入費……納入検査日
・負　担　金……請求書受理年月日
・補助・助成金…最後の支出負担行為を行った日等
※「用地買収」については、適正な財産管理の観点から所有権移転登記を了して下さい。</t>
        </r>
      </text>
    </comment>
    <comment ref="E25" authorId="0" shapeId="0" xr:uid="{00000000-0006-0000-2200-000008000000}">
      <text>
        <r>
          <rPr>
            <b/>
            <sz val="9"/>
            <color indexed="81"/>
            <rFont val="ＭＳ Ｐゴシック"/>
            <family val="3"/>
            <charset val="128"/>
          </rPr>
          <t>繰越明許費計算書（抜粋）を添付</t>
        </r>
        <r>
          <rPr>
            <sz val="9"/>
            <color indexed="81"/>
            <rFont val="ＭＳ Ｐゴシック"/>
            <family val="3"/>
            <charset val="128"/>
          </rPr>
          <t>する。
議長等の</t>
        </r>
        <r>
          <rPr>
            <b/>
            <sz val="9"/>
            <color indexed="81"/>
            <rFont val="ＭＳ Ｐゴシック"/>
            <family val="3"/>
            <charset val="128"/>
          </rPr>
          <t>奥書証明不要</t>
        </r>
        <r>
          <rPr>
            <sz val="9"/>
            <color indexed="81"/>
            <rFont val="ＭＳ Ｐゴシック"/>
            <family val="3"/>
            <charset val="128"/>
          </rPr>
          <t>。</t>
        </r>
      </text>
    </comment>
    <comment ref="E26" authorId="0" shapeId="0" xr:uid="{00000000-0006-0000-2200-000009000000}">
      <text>
        <r>
          <rPr>
            <sz val="9"/>
            <color indexed="81"/>
            <rFont val="ＭＳ Ｐゴシック"/>
            <family val="3"/>
            <charset val="128"/>
          </rPr>
          <t>・延長承認の適否判定の基礎となるので</t>
        </r>
        <r>
          <rPr>
            <b/>
            <sz val="9"/>
            <color indexed="81"/>
            <rFont val="ＭＳ Ｐゴシック"/>
            <family val="3"/>
            <charset val="128"/>
          </rPr>
          <t>年度内に完成しない理由等を具体的に記入</t>
        </r>
        <r>
          <rPr>
            <sz val="9"/>
            <color indexed="81"/>
            <rFont val="ＭＳ Ｐゴシック"/>
            <family val="3"/>
            <charset val="128"/>
          </rPr>
          <t>する。
（年度内に工事が完成しない理由等）
・</t>
        </r>
        <r>
          <rPr>
            <b/>
            <sz val="9"/>
            <color indexed="81"/>
            <rFont val="ＭＳ Ｐゴシック"/>
            <family val="3"/>
            <charset val="128"/>
          </rPr>
          <t>再延長</t>
        </r>
        <r>
          <rPr>
            <sz val="9"/>
            <color indexed="81"/>
            <rFont val="ＭＳ Ｐゴシック"/>
            <family val="3"/>
            <charset val="128"/>
          </rPr>
          <t>の場合は、その旨と</t>
        </r>
        <r>
          <rPr>
            <b/>
            <sz val="9"/>
            <color indexed="81"/>
            <rFont val="ＭＳ Ｐゴシック"/>
            <family val="3"/>
            <charset val="128"/>
          </rPr>
          <t>当初の延長承認年月日（貸付期日）を明記</t>
        </r>
        <r>
          <rPr>
            <sz val="9"/>
            <color indexed="81"/>
            <rFont val="ＭＳ Ｐゴシック"/>
            <family val="3"/>
            <charset val="128"/>
          </rPr>
          <t xml:space="preserve">する。
・書ききれない場合は「別紙のとおり」として別紙に記入の上、添付しても差し支えない。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2" authorId="0" shapeId="0" xr:uid="{E5094DF0-42BB-459C-A630-91A0330DE558}">
      <text>
        <r>
          <rPr>
            <sz val="9"/>
            <color indexed="81"/>
            <rFont val="MS P ゴシック"/>
            <family val="3"/>
            <charset val="128"/>
          </rPr>
          <t>借入申込書の「3 用途名」と一致</t>
        </r>
      </text>
    </comment>
    <comment ref="F23" authorId="0" shapeId="0" xr:uid="{23D7BB15-B252-47D4-B1DF-BFAD4E36D3BA}">
      <text>
        <r>
          <rPr>
            <sz val="9"/>
            <color indexed="81"/>
            <rFont val="MS P ゴシック"/>
            <family val="3"/>
            <charset val="128"/>
          </rPr>
          <t>借入申込書の「1 借入金額」と一致</t>
        </r>
      </text>
    </comment>
    <comment ref="F24" authorId="0" shapeId="0" xr:uid="{D22B27BC-744C-49A1-8D95-A691467108B6}">
      <text>
        <r>
          <rPr>
            <sz val="9"/>
            <color indexed="81"/>
            <rFont val="MS P ゴシック"/>
            <family val="3"/>
            <charset val="128"/>
          </rPr>
          <t>yyyy/m/dの形で入力すると自動的に令和y年m月d日になる</t>
        </r>
      </text>
    </comment>
    <comment ref="F25" authorId="0" shapeId="0" xr:uid="{3FDA928B-BAFA-4DEF-AEDD-694600CDBCAD}">
      <text>
        <r>
          <rPr>
            <sz val="9"/>
            <color indexed="81"/>
            <rFont val="MS P ゴシック"/>
            <family val="3"/>
            <charset val="128"/>
          </rPr>
          <t>yyyy/m/dの形で入力すると自動的に令和y年m月d日になる</t>
        </r>
      </text>
    </comment>
    <comment ref="F26" authorId="0" shapeId="0" xr:uid="{01C6EC3F-E258-4791-92BD-050BE79BB407}">
      <text>
        <r>
          <rPr>
            <sz val="9"/>
            <color indexed="81"/>
            <rFont val="MS P ゴシック"/>
            <family val="3"/>
            <charset val="128"/>
          </rPr>
          <t>・完成見込貸付の適否判定の基礎となるので、事故繰越となった理由等を具体的に記入する。
（年度内に工事が完成しない理由等）
・書ききれない場合は「別紙のとおり」として別紙に記入の上、添付しても差し支えない。</t>
        </r>
      </text>
    </comment>
    <comment ref="G30" authorId="0" shapeId="0" xr:uid="{67EB6E7B-461D-4C4A-B100-D098F053CD04}">
      <text>
        <r>
          <rPr>
            <sz val="9"/>
            <color indexed="81"/>
            <rFont val="MS P ゴシック"/>
            <family val="3"/>
            <charset val="128"/>
          </rPr>
          <t>事業完成報告書を提出する日付を記入</t>
        </r>
      </text>
    </comment>
    <comment ref="F36" authorId="0" shapeId="0" xr:uid="{285C3797-3193-44EA-B24F-61223D4BE765}">
      <text>
        <r>
          <rPr>
            <sz val="9"/>
            <color indexed="81"/>
            <rFont val="MS P ゴシック"/>
            <family val="3"/>
            <charset val="128"/>
          </rPr>
          <t>借用証書に記載された番号を記入
（番号を記入すると自動的に「第○号」と表示される）</t>
        </r>
      </text>
    </comment>
    <comment ref="F37" authorId="0" shapeId="0" xr:uid="{96C34089-BA09-4C56-A734-EBD911AB3BAF}">
      <text>
        <r>
          <rPr>
            <sz val="9"/>
            <color indexed="81"/>
            <rFont val="MS P ゴシック"/>
            <family val="3"/>
            <charset val="128"/>
          </rPr>
          <t>事業完成日を追記し、速やかに提出
（完成日の考え方は書式・例示集2「記載要領」を参照）
（yyyy/m/dの形で入力すると自動的に令和y年m月d日になる）</t>
        </r>
      </text>
    </comment>
  </commentList>
</comments>
</file>

<file path=xl/sharedStrings.xml><?xml version="1.0" encoding="utf-8"?>
<sst xmlns="http://schemas.openxmlformats.org/spreadsheetml/2006/main" count="554" uniqueCount="365">
  <si>
    <t>※書式番号をクリックすると、該当書式シートへと移動します。</t>
    <rPh sb="1" eb="3">
      <t>ショシキ</t>
    </rPh>
    <rPh sb="3" eb="5">
      <t>バンゴウ</t>
    </rPh>
    <rPh sb="14" eb="16">
      <t>ガイトウ</t>
    </rPh>
    <rPh sb="16" eb="18">
      <t>ショシキ</t>
    </rPh>
    <rPh sb="23" eb="25">
      <t>イドウ</t>
    </rPh>
    <phoneticPr fontId="4"/>
  </si>
  <si>
    <t>備考</t>
    <rPh sb="0" eb="2">
      <t>ビコウ</t>
    </rPh>
    <phoneticPr fontId="6"/>
  </si>
  <si>
    <t>（地方公共団体名）</t>
    <rPh sb="1" eb="3">
      <t>チホウ</t>
    </rPh>
    <rPh sb="3" eb="5">
      <t>コウキョウ</t>
    </rPh>
    <rPh sb="5" eb="7">
      <t>ダンタイ</t>
    </rPh>
    <rPh sb="7" eb="8">
      <t>メイ</t>
    </rPh>
    <phoneticPr fontId="6"/>
  </si>
  <si>
    <t>記</t>
    <rPh sb="0" eb="1">
      <t>キ</t>
    </rPh>
    <phoneticPr fontId="6"/>
  </si>
  <si>
    <t>事業名</t>
    <rPh sb="0" eb="2">
      <t>ジギョウ</t>
    </rPh>
    <rPh sb="2" eb="3">
      <t>メイ</t>
    </rPh>
    <phoneticPr fontId="6"/>
  </si>
  <si>
    <t>第</t>
    <rPh sb="0" eb="1">
      <t>ダイ</t>
    </rPh>
    <phoneticPr fontId="6"/>
  </si>
  <si>
    <t>号</t>
    <rPh sb="0" eb="1">
      <t>ゴウ</t>
    </rPh>
    <phoneticPr fontId="6"/>
  </si>
  <si>
    <t>年</t>
    <rPh sb="0" eb="1">
      <t>ネン</t>
    </rPh>
    <phoneticPr fontId="6"/>
  </si>
  <si>
    <t>月</t>
    <rPh sb="0" eb="1">
      <t>ガツ</t>
    </rPh>
    <phoneticPr fontId="6"/>
  </si>
  <si>
    <t>日</t>
    <rPh sb="0" eb="1">
      <t>ヒ</t>
    </rPh>
    <phoneticPr fontId="6"/>
  </si>
  <si>
    <t>（代表者の職氏名）</t>
    <rPh sb="1" eb="4">
      <t>ダイヒョウシャ</t>
    </rPh>
    <rPh sb="5" eb="6">
      <t>ショク</t>
    </rPh>
    <rPh sb="6" eb="8">
      <t>シメイ</t>
    </rPh>
    <phoneticPr fontId="6"/>
  </si>
  <si>
    <t>日</t>
    <rPh sb="0" eb="1">
      <t>ニチ</t>
    </rPh>
    <phoneticPr fontId="6"/>
  </si>
  <si>
    <t>書式番号</t>
    <phoneticPr fontId="4"/>
  </si>
  <si>
    <t>第</t>
    <rPh sb="0" eb="1">
      <t>ダイ</t>
    </rPh>
    <phoneticPr fontId="4"/>
  </si>
  <si>
    <t>号</t>
    <rPh sb="0" eb="1">
      <t>ゴウ</t>
    </rPh>
    <phoneticPr fontId="4"/>
  </si>
  <si>
    <t>年</t>
    <rPh sb="0" eb="1">
      <t>ネン</t>
    </rPh>
    <phoneticPr fontId="4"/>
  </si>
  <si>
    <t>月</t>
    <rPh sb="0" eb="1">
      <t>ガツ</t>
    </rPh>
    <phoneticPr fontId="4"/>
  </si>
  <si>
    <t>日</t>
    <rPh sb="0" eb="1">
      <t>ヒ</t>
    </rPh>
    <phoneticPr fontId="4"/>
  </si>
  <si>
    <t>(代表者の職 氏名）                          　</t>
    <rPh sb="1" eb="2">
      <t>ダイ</t>
    </rPh>
    <rPh sb="2" eb="3">
      <t>ヒョウ</t>
    </rPh>
    <rPh sb="3" eb="4">
      <t>モノ</t>
    </rPh>
    <rPh sb="5" eb="6">
      <t>ショク</t>
    </rPh>
    <rPh sb="7" eb="8">
      <t>シ</t>
    </rPh>
    <rPh sb="8" eb="9">
      <t>ナ</t>
    </rPh>
    <phoneticPr fontId="4"/>
  </si>
  <si>
    <t>（変更）</t>
    <rPh sb="1" eb="3">
      <t>ヘンコウ</t>
    </rPh>
    <phoneticPr fontId="4"/>
  </si>
  <si>
    <t>申込書</t>
    <rPh sb="0" eb="3">
      <t>モウシコミショ</t>
    </rPh>
    <phoneticPr fontId="4"/>
  </si>
  <si>
    <t>借入金の金利方式の選択</t>
    <rPh sb="0" eb="2">
      <t>カリイレ</t>
    </rPh>
    <rPh sb="2" eb="3">
      <t>キン</t>
    </rPh>
    <rPh sb="4" eb="6">
      <t>キンリ</t>
    </rPh>
    <rPh sb="6" eb="8">
      <t>ホウシキ</t>
    </rPh>
    <rPh sb="9" eb="11">
      <t>センタク</t>
    </rPh>
    <phoneticPr fontId="4"/>
  </si>
  <si>
    <t>付表より事業名毎に金利方式を選択</t>
    <rPh sb="0" eb="2">
      <t>フヒョウ</t>
    </rPh>
    <rPh sb="4" eb="6">
      <t>ジギョウ</t>
    </rPh>
    <rPh sb="6" eb="7">
      <t>メイ</t>
    </rPh>
    <rPh sb="7" eb="8">
      <t>ゴト</t>
    </rPh>
    <rPh sb="9" eb="11">
      <t>キンリ</t>
    </rPh>
    <rPh sb="11" eb="13">
      <t>ホウシキ</t>
    </rPh>
    <rPh sb="14" eb="16">
      <t>センタク</t>
    </rPh>
    <phoneticPr fontId="4"/>
  </si>
  <si>
    <t>年度以降に貸付予定額の決定を受けた資金の借入れから適用</t>
    <rPh sb="0" eb="2">
      <t>ネンド</t>
    </rPh>
    <rPh sb="2" eb="4">
      <t>イコウ</t>
    </rPh>
    <rPh sb="5" eb="7">
      <t>カシツケ</t>
    </rPh>
    <rPh sb="7" eb="9">
      <t>ヨテイ</t>
    </rPh>
    <rPh sb="9" eb="10">
      <t>ガク</t>
    </rPh>
    <rPh sb="11" eb="13">
      <t>ケッテイ</t>
    </rPh>
    <rPh sb="14" eb="15">
      <t>ウ</t>
    </rPh>
    <rPh sb="17" eb="19">
      <t>シキン</t>
    </rPh>
    <rPh sb="20" eb="22">
      <t>カリイ</t>
    </rPh>
    <rPh sb="25" eb="27">
      <t>テキヨウ</t>
    </rPh>
    <phoneticPr fontId="4"/>
  </si>
  <si>
    <t>備考</t>
  </si>
  <si>
    <t>２　本申込書は、地方公共団体毎に提出するものとする。</t>
    <rPh sb="2" eb="3">
      <t>ホン</t>
    </rPh>
    <rPh sb="3" eb="6">
      <t>モウシコミショ</t>
    </rPh>
    <rPh sb="8" eb="10">
      <t>チホウ</t>
    </rPh>
    <rPh sb="10" eb="11">
      <t>コウ</t>
    </rPh>
    <rPh sb="11" eb="12">
      <t>キョウ</t>
    </rPh>
    <rPh sb="12" eb="14">
      <t>ダンタイ</t>
    </rPh>
    <rPh sb="14" eb="15">
      <t>マイ</t>
    </rPh>
    <rPh sb="16" eb="18">
      <t>テイシュツ</t>
    </rPh>
    <phoneticPr fontId="4"/>
  </si>
  <si>
    <t>３　金利設定を新規に申し込んだ翌年度以降は、金利方式に変更が生じない限り提出を要しない。</t>
    <rPh sb="2" eb="4">
      <t>キンリ</t>
    </rPh>
    <rPh sb="4" eb="6">
      <t>セッテイ</t>
    </rPh>
    <rPh sb="7" eb="9">
      <t>シンキ</t>
    </rPh>
    <rPh sb="10" eb="11">
      <t>モウ</t>
    </rPh>
    <rPh sb="12" eb="13">
      <t>コ</t>
    </rPh>
    <rPh sb="15" eb="18">
      <t>ヨクネンド</t>
    </rPh>
    <rPh sb="18" eb="20">
      <t>イコウ</t>
    </rPh>
    <rPh sb="22" eb="24">
      <t>キンリ</t>
    </rPh>
    <rPh sb="24" eb="26">
      <t>ホウシキ</t>
    </rPh>
    <rPh sb="27" eb="29">
      <t>ヘンコウ</t>
    </rPh>
    <rPh sb="30" eb="31">
      <t>ショウ</t>
    </rPh>
    <rPh sb="34" eb="35">
      <t>カギ</t>
    </rPh>
    <rPh sb="36" eb="38">
      <t>テイシュツ</t>
    </rPh>
    <rPh sb="39" eb="40">
      <t>ヨウ</t>
    </rPh>
    <phoneticPr fontId="4"/>
  </si>
  <si>
    <t>４　本申込書の提出に際しては、表題を新規申込み又は変更申込みに応じ、修正すること。</t>
    <rPh sb="2" eb="3">
      <t>ホン</t>
    </rPh>
    <rPh sb="3" eb="6">
      <t>モウシコミショ</t>
    </rPh>
    <rPh sb="7" eb="9">
      <t>テイシュツ</t>
    </rPh>
    <rPh sb="10" eb="11">
      <t>サイ</t>
    </rPh>
    <rPh sb="15" eb="17">
      <t>ヒョウダイ</t>
    </rPh>
    <rPh sb="18" eb="20">
      <t>シンキ</t>
    </rPh>
    <rPh sb="20" eb="22">
      <t>モウシコ</t>
    </rPh>
    <rPh sb="23" eb="24">
      <t>マタ</t>
    </rPh>
    <rPh sb="25" eb="27">
      <t>ヘンコウ</t>
    </rPh>
    <rPh sb="27" eb="29">
      <t>モウシコ</t>
    </rPh>
    <rPh sb="31" eb="32">
      <t>オウ</t>
    </rPh>
    <rPh sb="34" eb="36">
      <t>シュウセイ</t>
    </rPh>
    <phoneticPr fontId="4"/>
  </si>
  <si>
    <t>事業毎の金利選択</t>
    <rPh sb="0" eb="2">
      <t>ジギョウ</t>
    </rPh>
    <rPh sb="2" eb="3">
      <t>ゴト</t>
    </rPh>
    <rPh sb="4" eb="6">
      <t>キンリ</t>
    </rPh>
    <rPh sb="6" eb="8">
      <t>センタク</t>
    </rPh>
    <phoneticPr fontId="30"/>
  </si>
  <si>
    <t>事  業  名</t>
    <rPh sb="0" eb="1">
      <t>コト</t>
    </rPh>
    <rPh sb="3" eb="4">
      <t>ギョウ</t>
    </rPh>
    <rPh sb="6" eb="7">
      <t>メイ</t>
    </rPh>
    <phoneticPr fontId="30"/>
  </si>
  <si>
    <r>
      <t xml:space="preserve">金利方式
</t>
    </r>
    <r>
      <rPr>
        <b/>
        <sz val="12"/>
        <color indexed="10"/>
        <rFont val="ＭＳ 明朝"/>
        <family val="1"/>
        <charset val="128"/>
      </rPr>
      <t>↓（プルダウンにて選択）↓</t>
    </r>
    <rPh sb="0" eb="2">
      <t>キンリ</t>
    </rPh>
    <rPh sb="2" eb="4">
      <t>ホウシキ</t>
    </rPh>
    <rPh sb="14" eb="16">
      <t>センタク</t>
    </rPh>
    <phoneticPr fontId="30"/>
  </si>
  <si>
    <t>最長償還期限
（固定）</t>
    <rPh sb="0" eb="2">
      <t>サイチョウ</t>
    </rPh>
    <rPh sb="2" eb="4">
      <t>ショウカン</t>
    </rPh>
    <rPh sb="4" eb="6">
      <t>キゲン</t>
    </rPh>
    <rPh sb="8" eb="10">
      <t>コテイ</t>
    </rPh>
    <phoneticPr fontId="30"/>
  </si>
  <si>
    <t>最長償還期限
（利率見直し）</t>
    <rPh sb="0" eb="2">
      <t>サイチョウ</t>
    </rPh>
    <rPh sb="2" eb="4">
      <t>ショウカン</t>
    </rPh>
    <rPh sb="4" eb="6">
      <t>キゲン</t>
    </rPh>
    <rPh sb="8" eb="10">
      <t>リリツ</t>
    </rPh>
    <rPh sb="10" eb="12">
      <t>ミナオ</t>
    </rPh>
    <phoneticPr fontId="30"/>
  </si>
  <si>
    <t>Ⅰ 一般会計債</t>
    <rPh sb="2" eb="4">
      <t>イッパン</t>
    </rPh>
    <rPh sb="4" eb="6">
      <t>カイケイ</t>
    </rPh>
    <rPh sb="6" eb="7">
      <t>サイ</t>
    </rPh>
    <phoneticPr fontId="30"/>
  </si>
  <si>
    <t xml:space="preserve"> １ 公共事業等</t>
    <rPh sb="3" eb="5">
      <t>コウキョウ</t>
    </rPh>
    <rPh sb="5" eb="7">
      <t>ジギョウ</t>
    </rPh>
    <rPh sb="7" eb="8">
      <t>トウ</t>
    </rPh>
    <phoneticPr fontId="30"/>
  </si>
  <si>
    <t>該当なし</t>
    <rPh sb="0" eb="2">
      <t>ガイトウ</t>
    </rPh>
    <phoneticPr fontId="30"/>
  </si>
  <si>
    <t>固定金利方式</t>
    <rPh sb="0" eb="2">
      <t>コテイ</t>
    </rPh>
    <rPh sb="2" eb="4">
      <t>キンリ</t>
    </rPh>
    <rPh sb="4" eb="6">
      <t>ホウシキ</t>
    </rPh>
    <phoneticPr fontId="30"/>
  </si>
  <si>
    <t>(うち、特別転貸債
（下段に転貸先を記入し選択）)</t>
    <rPh sb="4" eb="6">
      <t>トクベツ</t>
    </rPh>
    <rPh sb="6" eb="8">
      <t>テンタイ</t>
    </rPh>
    <rPh sb="8" eb="9">
      <t>サイ</t>
    </rPh>
    <rPh sb="11" eb="13">
      <t>ゲダン</t>
    </rPh>
    <rPh sb="14" eb="17">
      <t>テンタイサキ</t>
    </rPh>
    <rPh sb="18" eb="20">
      <t>キニュウ</t>
    </rPh>
    <rPh sb="21" eb="23">
      <t>センタク</t>
    </rPh>
    <phoneticPr fontId="30"/>
  </si>
  <si>
    <t>Ⅱ 公営企業債</t>
  </si>
  <si>
    <t xml:space="preserve"> ３ 交通事業（都市高速鉄道事業）</t>
    <rPh sb="3" eb="5">
      <t>コウツウ</t>
    </rPh>
    <rPh sb="5" eb="7">
      <t>ジギョウ</t>
    </rPh>
    <phoneticPr fontId="30"/>
  </si>
  <si>
    <t xml:space="preserve"> ４ 交通事業（一般交通事業）</t>
    <rPh sb="3" eb="5">
      <t>コウツウ</t>
    </rPh>
    <rPh sb="5" eb="7">
      <t>ジギョウ</t>
    </rPh>
    <phoneticPr fontId="30"/>
  </si>
  <si>
    <t xml:space="preserve"> ６ 病院事業</t>
    <phoneticPr fontId="30"/>
  </si>
  <si>
    <t>Ⅳ　再生振替特例債</t>
    <rPh sb="2" eb="4">
      <t>サイセイ</t>
    </rPh>
    <rPh sb="4" eb="6">
      <t>フリカエ</t>
    </rPh>
    <rPh sb="6" eb="8">
      <t>トクレイ</t>
    </rPh>
    <rPh sb="8" eb="9">
      <t>サイ</t>
    </rPh>
    <phoneticPr fontId="30"/>
  </si>
  <si>
    <t>【注意】</t>
    <rPh sb="1" eb="3">
      <t>チュウイ</t>
    </rPh>
    <phoneticPr fontId="30"/>
  </si>
  <si>
    <t>２．その他</t>
    <rPh sb="4" eb="5">
      <t>タ</t>
    </rPh>
    <phoneticPr fontId="30"/>
  </si>
  <si>
    <t>事業毎の金利選択一覧</t>
    <rPh sb="0" eb="2">
      <t>ジギョウ</t>
    </rPh>
    <rPh sb="2" eb="3">
      <t>ゴト</t>
    </rPh>
    <rPh sb="4" eb="6">
      <t>キンリ</t>
    </rPh>
    <rPh sb="6" eb="8">
      <t>センタク</t>
    </rPh>
    <rPh sb="8" eb="10">
      <t>イチラン</t>
    </rPh>
    <phoneticPr fontId="30"/>
  </si>
  <si>
    <t>借入金の金利方式の選択</t>
    <rPh sb="0" eb="3">
      <t>カリイレキン</t>
    </rPh>
    <rPh sb="4" eb="6">
      <t>キンリ</t>
    </rPh>
    <rPh sb="6" eb="8">
      <t>ホウシキ</t>
    </rPh>
    <rPh sb="9" eb="11">
      <t>センタク</t>
    </rPh>
    <phoneticPr fontId="30"/>
  </si>
  <si>
    <t>利率見直し方式</t>
    <rPh sb="0" eb="2">
      <t>リリツ</t>
    </rPh>
    <rPh sb="2" eb="4">
      <t>ミナオ</t>
    </rPh>
    <rPh sb="5" eb="7">
      <t>ホウシキ</t>
    </rPh>
    <phoneticPr fontId="30"/>
  </si>
  <si>
    <t xml:space="preserve"> ５年毎</t>
    <rPh sb="2" eb="3">
      <t>ネン</t>
    </rPh>
    <rPh sb="3" eb="4">
      <t>ゴト</t>
    </rPh>
    <phoneticPr fontId="30"/>
  </si>
  <si>
    <t>１０年毎</t>
    <rPh sb="2" eb="3">
      <t>ネン</t>
    </rPh>
    <rPh sb="3" eb="4">
      <t>ゴト</t>
    </rPh>
    <phoneticPr fontId="30"/>
  </si>
  <si>
    <t>１５年毎</t>
    <rPh sb="2" eb="3">
      <t>ネン</t>
    </rPh>
    <rPh sb="3" eb="4">
      <t>ゴト</t>
    </rPh>
    <phoneticPr fontId="30"/>
  </si>
  <si>
    <t>２０年後</t>
    <rPh sb="2" eb="3">
      <t>ネン</t>
    </rPh>
    <rPh sb="3" eb="4">
      <t>ゴ</t>
    </rPh>
    <phoneticPr fontId="30"/>
  </si>
  <si>
    <t>３０年後</t>
    <rPh sb="2" eb="3">
      <t>ネン</t>
    </rPh>
    <rPh sb="3" eb="4">
      <t>ゴ</t>
    </rPh>
    <phoneticPr fontId="30"/>
  </si>
  <si>
    <t xml:space="preserve"> １ 水道事業（上水道事業）</t>
    <phoneticPr fontId="30"/>
  </si>
  <si>
    <t xml:space="preserve"> ２ 水道事業（簡易水道事業）</t>
    <phoneticPr fontId="30"/>
  </si>
  <si>
    <t>〔提出用シート〕</t>
    <phoneticPr fontId="6"/>
  </si>
  <si>
    <t>備　考</t>
    <rPh sb="0" eb="1">
      <t>ソナエ</t>
    </rPh>
    <rPh sb="2" eb="3">
      <t>コウ</t>
    </rPh>
    <phoneticPr fontId="6"/>
  </si>
  <si>
    <t>口座を確認できる書類等</t>
    <rPh sb="0" eb="2">
      <t>コウザ</t>
    </rPh>
    <rPh sb="3" eb="5">
      <t>カクニン</t>
    </rPh>
    <rPh sb="8" eb="10">
      <t>ショルイ</t>
    </rPh>
    <rPh sb="10" eb="11">
      <t>ナド</t>
    </rPh>
    <phoneticPr fontId="6"/>
  </si>
  <si>
    <t>口座異動の理由</t>
    <rPh sb="0" eb="2">
      <t>コウザ</t>
    </rPh>
    <rPh sb="2" eb="4">
      <t>イドウ</t>
    </rPh>
    <rPh sb="5" eb="7">
      <t>リユウ</t>
    </rPh>
    <phoneticPr fontId="6"/>
  </si>
  <si>
    <t>（１：普通預金　２：当座預金　６：別段預金）</t>
    <rPh sb="3" eb="5">
      <t>フツウ</t>
    </rPh>
    <rPh sb="5" eb="7">
      <t>ヨキン</t>
    </rPh>
    <rPh sb="10" eb="12">
      <t>トウザ</t>
    </rPh>
    <rPh sb="12" eb="14">
      <t>ヨキン</t>
    </rPh>
    <rPh sb="17" eb="19">
      <t>ベツダン</t>
    </rPh>
    <rPh sb="19" eb="21">
      <t>ヨキン</t>
    </rPh>
    <phoneticPr fontId="32"/>
  </si>
  <si>
    <t>振込口座</t>
  </si>
  <si>
    <t>異動年月日</t>
  </si>
  <si>
    <t>財政融資資金の振込口座を下記のとおり登録します。</t>
    <rPh sb="0" eb="2">
      <t>ザイセイ</t>
    </rPh>
    <rPh sb="2" eb="4">
      <t>ユウシ</t>
    </rPh>
    <rPh sb="4" eb="6">
      <t>シキン</t>
    </rPh>
    <rPh sb="7" eb="9">
      <t>フリコ</t>
    </rPh>
    <rPh sb="9" eb="11">
      <t>コウザ</t>
    </rPh>
    <rPh sb="12" eb="14">
      <t>カキ</t>
    </rPh>
    <rPh sb="18" eb="20">
      <t>トウロク</t>
    </rPh>
    <phoneticPr fontId="6"/>
  </si>
  <si>
    <t>振　込　口　座　異　動　通　知　書</t>
    <rPh sb="0" eb="1">
      <t>ブルイ</t>
    </rPh>
    <rPh sb="2" eb="3">
      <t>コミ</t>
    </rPh>
    <rPh sb="4" eb="5">
      <t>クチ</t>
    </rPh>
    <rPh sb="6" eb="7">
      <t>ザ</t>
    </rPh>
    <rPh sb="8" eb="9">
      <t>イ</t>
    </rPh>
    <rPh sb="10" eb="11">
      <t>ドウ</t>
    </rPh>
    <rPh sb="12" eb="13">
      <t>ツウ</t>
    </rPh>
    <rPh sb="14" eb="15">
      <t>チ</t>
    </rPh>
    <rPh sb="16" eb="17">
      <t>ショ</t>
    </rPh>
    <phoneticPr fontId="6"/>
  </si>
  <si>
    <t>（地方公共団体名）</t>
    <rPh sb="1" eb="3">
      <t>チホウ</t>
    </rPh>
    <rPh sb="3" eb="5">
      <t>コウキョウ</t>
    </rPh>
    <rPh sb="5" eb="8">
      <t>ダンタイメイ</t>
    </rPh>
    <phoneticPr fontId="6"/>
  </si>
  <si>
    <t>（貸付先コード）</t>
    <rPh sb="1" eb="3">
      <t>カシツケ</t>
    </rPh>
    <rPh sb="3" eb="4">
      <t>サキ</t>
    </rPh>
    <phoneticPr fontId="6"/>
  </si>
  <si>
    <t>財 務 大 臣　　殿</t>
    <rPh sb="0" eb="1">
      <t>ザイ</t>
    </rPh>
    <rPh sb="2" eb="3">
      <t>ツトム</t>
    </rPh>
    <rPh sb="4" eb="5">
      <t>ダイ</t>
    </rPh>
    <rPh sb="6" eb="7">
      <t>シン</t>
    </rPh>
    <rPh sb="9" eb="10">
      <t>ドノ</t>
    </rPh>
    <phoneticPr fontId="32"/>
  </si>
  <si>
    <t>月</t>
    <rPh sb="0" eb="1">
      <t>ツキ</t>
    </rPh>
    <phoneticPr fontId="6"/>
  </si>
  <si>
    <t>号</t>
    <rPh sb="0" eb="1">
      <t>ゴウ</t>
    </rPh>
    <phoneticPr fontId="32"/>
  </si>
  <si>
    <t>振込口座異動通知書</t>
    <rPh sb="0" eb="2">
      <t>フリコミ</t>
    </rPh>
    <rPh sb="2" eb="4">
      <t>コウザ</t>
    </rPh>
    <rPh sb="4" eb="6">
      <t>イドウ</t>
    </rPh>
    <rPh sb="6" eb="8">
      <t>ツウチ</t>
    </rPh>
    <rPh sb="8" eb="9">
      <t>ショ</t>
    </rPh>
    <phoneticPr fontId="4"/>
  </si>
  <si>
    <t>〔記載例〕</t>
    <rPh sb="1" eb="3">
      <t>キサイ</t>
    </rPh>
    <rPh sb="3" eb="4">
      <t>レイ</t>
    </rPh>
    <phoneticPr fontId="2"/>
  </si>
  <si>
    <t>財　務　大　臣　　殿</t>
    <rPh sb="0" eb="3">
      <t>ザイム</t>
    </rPh>
    <rPh sb="4" eb="7">
      <t>ダイジン</t>
    </rPh>
    <rPh sb="9" eb="10">
      <t>ドノ</t>
    </rPh>
    <phoneticPr fontId="6"/>
  </si>
  <si>
    <t xml:space="preserve">  （代表者の職 氏名）</t>
    <rPh sb="3" eb="6">
      <t>ダイヒョウシャ</t>
    </rPh>
    <rPh sb="7" eb="8">
      <t>ショク</t>
    </rPh>
    <rPh sb="9" eb="11">
      <t>シメイ</t>
    </rPh>
    <phoneticPr fontId="6"/>
  </si>
  <si>
    <t>下記のとおり、貸付期日を延長願いたく申請します。</t>
    <rPh sb="0" eb="2">
      <t>カキ</t>
    </rPh>
    <rPh sb="7" eb="9">
      <t>カシツ</t>
    </rPh>
    <rPh sb="9" eb="11">
      <t>キジツ</t>
    </rPh>
    <rPh sb="12" eb="14">
      <t>エンチョウ</t>
    </rPh>
    <rPh sb="14" eb="15">
      <t>ネガ</t>
    </rPh>
    <rPh sb="18" eb="20">
      <t>シンセイ</t>
    </rPh>
    <phoneticPr fontId="6"/>
  </si>
  <si>
    <t>借入予定額</t>
    <rPh sb="0" eb="2">
      <t>カリイ</t>
    </rPh>
    <rPh sb="2" eb="4">
      <t>ヨテイ</t>
    </rPh>
    <rPh sb="4" eb="5">
      <t>ガク</t>
    </rPh>
    <phoneticPr fontId="6"/>
  </si>
  <si>
    <t>貸付期限</t>
    <rPh sb="0" eb="2">
      <t>カシツ</t>
    </rPh>
    <rPh sb="2" eb="4">
      <t>キゲン</t>
    </rPh>
    <phoneticPr fontId="6"/>
  </si>
  <si>
    <t>工事契約年月日</t>
    <rPh sb="0" eb="2">
      <t>コウジ</t>
    </rPh>
    <rPh sb="2" eb="4">
      <t>ケイヤク</t>
    </rPh>
    <rPh sb="4" eb="7">
      <t>ネンガッピ</t>
    </rPh>
    <phoneticPr fontId="6"/>
  </si>
  <si>
    <t>着工（見込）年月日</t>
    <rPh sb="0" eb="2">
      <t>チャッコウ</t>
    </rPh>
    <rPh sb="3" eb="5">
      <t>ミコミ</t>
    </rPh>
    <rPh sb="6" eb="9">
      <t>ネンガッピ</t>
    </rPh>
    <phoneticPr fontId="6"/>
  </si>
  <si>
    <t>完成（見込）年月日</t>
    <rPh sb="0" eb="2">
      <t>カンセイ</t>
    </rPh>
    <rPh sb="3" eb="5">
      <t>ミコミ</t>
    </rPh>
    <rPh sb="6" eb="9">
      <t>ネンガッピ</t>
    </rPh>
    <phoneticPr fontId="6"/>
  </si>
  <si>
    <t>予算措置状況</t>
    <rPh sb="0" eb="2">
      <t>ヨサン</t>
    </rPh>
    <rPh sb="2" eb="4">
      <t>ソチ</t>
    </rPh>
    <rPh sb="4" eb="6">
      <t>ジョウキョウ</t>
    </rPh>
    <phoneticPr fontId="6"/>
  </si>
  <si>
    <t>貸付期日延長の理由</t>
    <rPh sb="0" eb="2">
      <t>カシツ</t>
    </rPh>
    <rPh sb="2" eb="4">
      <t>キジツ</t>
    </rPh>
    <rPh sb="4" eb="6">
      <t>エンチョウ</t>
    </rPh>
    <rPh sb="7" eb="9">
      <t>リユウ</t>
    </rPh>
    <phoneticPr fontId="6"/>
  </si>
  <si>
    <t>２　「予算措置状況」の欄に記載できない場合には、「別紙のとおり」として別紙に記入のうえ添付しても差し支えない。</t>
    <rPh sb="3" eb="5">
      <t>ヨサン</t>
    </rPh>
    <rPh sb="5" eb="7">
      <t>ソチ</t>
    </rPh>
    <rPh sb="7" eb="9">
      <t>ジョウキョウ</t>
    </rPh>
    <rPh sb="11" eb="12">
      <t>ラン</t>
    </rPh>
    <rPh sb="13" eb="15">
      <t>キサイ</t>
    </rPh>
    <rPh sb="19" eb="21">
      <t>バアイ</t>
    </rPh>
    <rPh sb="25" eb="27">
      <t>ベッシ</t>
    </rPh>
    <rPh sb="35" eb="37">
      <t>ベッシ</t>
    </rPh>
    <rPh sb="38" eb="40">
      <t>キニュウ</t>
    </rPh>
    <rPh sb="43" eb="45">
      <t>テンプ</t>
    </rPh>
    <rPh sb="48" eb="51">
      <t>サシツカ</t>
    </rPh>
    <phoneticPr fontId="6"/>
  </si>
  <si>
    <t xml:space="preserve">別紙のとおり </t>
    <rPh sb="0" eb="2">
      <t>ベッシ</t>
    </rPh>
    <phoneticPr fontId="6"/>
  </si>
  <si>
    <t>（別紙１）</t>
    <rPh sb="1" eb="3">
      <t>ベッシ</t>
    </rPh>
    <phoneticPr fontId="32"/>
  </si>
  <si>
    <t>（地方公共団体の名称）</t>
    <rPh sb="1" eb="3">
      <t>チホウ</t>
    </rPh>
    <rPh sb="3" eb="5">
      <t>コウキョウ</t>
    </rPh>
    <rPh sb="5" eb="7">
      <t>ダンタイ</t>
    </rPh>
    <rPh sb="8" eb="10">
      <t>メイショウ</t>
    </rPh>
    <phoneticPr fontId="32"/>
  </si>
  <si>
    <t>担当課：</t>
    <rPh sb="0" eb="3">
      <t>タントウカ</t>
    </rPh>
    <phoneticPr fontId="32"/>
  </si>
  <si>
    <t>連絡先：</t>
    <rPh sb="0" eb="3">
      <t>レンラクサキ</t>
    </rPh>
    <phoneticPr fontId="32"/>
  </si>
  <si>
    <t>財政融資資金借用証書の提出方法変更依頼書</t>
    <rPh sb="11" eb="13">
      <t>テイシュツ</t>
    </rPh>
    <rPh sb="13" eb="15">
      <t>ホウホウ</t>
    </rPh>
    <rPh sb="15" eb="17">
      <t>ヘンコウ</t>
    </rPh>
    <rPh sb="17" eb="20">
      <t>イライショ</t>
    </rPh>
    <phoneticPr fontId="32"/>
  </si>
  <si>
    <t>日以降に申請する借入申込の借用証書の提出方法の変更を依頼します。</t>
    <rPh sb="0" eb="1">
      <t>ヒ</t>
    </rPh>
    <rPh sb="1" eb="3">
      <t>イコウ</t>
    </rPh>
    <rPh sb="4" eb="6">
      <t>シンセイ</t>
    </rPh>
    <rPh sb="8" eb="10">
      <t>カリイレ</t>
    </rPh>
    <rPh sb="10" eb="12">
      <t>モウシコミ</t>
    </rPh>
    <rPh sb="13" eb="15">
      <t>シャクヨウ</t>
    </rPh>
    <rPh sb="15" eb="17">
      <t>ショウショ</t>
    </rPh>
    <rPh sb="18" eb="20">
      <t>テイシュツ</t>
    </rPh>
    <rPh sb="20" eb="22">
      <t>ホウホウ</t>
    </rPh>
    <rPh sb="23" eb="25">
      <t>ヘンコウ</t>
    </rPh>
    <rPh sb="26" eb="28">
      <t>イライ</t>
    </rPh>
    <phoneticPr fontId="6"/>
  </si>
  <si>
    <t>貸付先名称</t>
    <rPh sb="0" eb="2">
      <t>カシツケ</t>
    </rPh>
    <rPh sb="2" eb="3">
      <t>サキ</t>
    </rPh>
    <rPh sb="3" eb="5">
      <t>メイショウ</t>
    </rPh>
    <phoneticPr fontId="32"/>
  </si>
  <si>
    <t>貸付先コード</t>
    <rPh sb="0" eb="2">
      <t>カシツケ</t>
    </rPh>
    <rPh sb="2" eb="3">
      <t>サキ</t>
    </rPh>
    <phoneticPr fontId="32"/>
  </si>
  <si>
    <t>変更前</t>
    <rPh sb="0" eb="2">
      <t>ヘンコウ</t>
    </rPh>
    <rPh sb="2" eb="3">
      <t>マエ</t>
    </rPh>
    <phoneticPr fontId="32"/>
  </si>
  <si>
    <t>変更後</t>
    <rPh sb="0" eb="2">
      <t>ヘンコウ</t>
    </rPh>
    <rPh sb="2" eb="3">
      <t>ゴ</t>
    </rPh>
    <phoneticPr fontId="32"/>
  </si>
  <si>
    <t>※複数の貸付先コードを変更する場合には、行を追加して全てのコードを記載してください。</t>
    <rPh sb="1" eb="3">
      <t>フクスウ</t>
    </rPh>
    <rPh sb="4" eb="6">
      <t>カシツケ</t>
    </rPh>
    <rPh sb="6" eb="7">
      <t>サキ</t>
    </rPh>
    <rPh sb="11" eb="13">
      <t>ヘンコウ</t>
    </rPh>
    <rPh sb="15" eb="17">
      <t>バアイ</t>
    </rPh>
    <rPh sb="20" eb="21">
      <t>ギョウ</t>
    </rPh>
    <rPh sb="22" eb="24">
      <t>ツイカ</t>
    </rPh>
    <rPh sb="26" eb="27">
      <t>スベ</t>
    </rPh>
    <rPh sb="33" eb="35">
      <t>キサイ</t>
    </rPh>
    <phoneticPr fontId="32"/>
  </si>
  <si>
    <t>財政融資資金の借入れに際しては、下記条件により借り入れることを申し込みます。</t>
    <phoneticPr fontId="4"/>
  </si>
  <si>
    <t xml:space="preserve"> ５ 港湾整備事業</t>
    <phoneticPr fontId="30"/>
  </si>
  <si>
    <t>Ⅲ　臨時財政対策債</t>
    <phoneticPr fontId="30"/>
  </si>
  <si>
    <t>２</t>
    <phoneticPr fontId="32"/>
  </si>
  <si>
    <t>財務大臣  殿</t>
    <phoneticPr fontId="4"/>
  </si>
  <si>
    <t>(地方公共団体名）</t>
    <phoneticPr fontId="4"/>
  </si>
  <si>
    <t>記</t>
    <phoneticPr fontId="4"/>
  </si>
  <si>
    <t>適　用　開　始　年　度</t>
    <phoneticPr fontId="4"/>
  </si>
  <si>
    <t>北海道財務局  理財部  融資課</t>
    <phoneticPr fontId="2"/>
  </si>
  <si>
    <t>○　○　町</t>
    <rPh sb="4" eb="5">
      <t>チョウ</t>
    </rPh>
    <phoneticPr fontId="6"/>
  </si>
  <si>
    <t xml:space="preserve">一般廃棄物処理事業 </t>
    <phoneticPr fontId="6"/>
  </si>
  <si>
    <t>過疎対策（その他）</t>
    <rPh sb="0" eb="2">
      <t>カソ</t>
    </rPh>
    <rPh sb="2" eb="4">
      <t>タイサク</t>
    </rPh>
    <rPh sb="7" eb="8">
      <t>タ</t>
    </rPh>
    <phoneticPr fontId="6"/>
  </si>
  <si>
    <t>平成30年3月下旬</t>
    <rPh sb="7" eb="9">
      <t>ゲジュン</t>
    </rPh>
    <phoneticPr fontId="6"/>
  </si>
  <si>
    <r>
      <t>○○</t>
    </r>
    <r>
      <rPr>
        <sz val="11"/>
        <rFont val="ＭＳ 明朝"/>
        <family val="1"/>
        <charset val="128"/>
      </rPr>
      <t>第</t>
    </r>
    <r>
      <rPr>
        <sz val="11"/>
        <rFont val="ＭＳ ゴシック"/>
        <family val="3"/>
        <charset val="128"/>
      </rPr>
      <t>○○○</t>
    </r>
    <r>
      <rPr>
        <sz val="11"/>
        <rFont val="ＭＳ 明朝"/>
        <family val="1"/>
        <charset val="128"/>
      </rPr>
      <t>号</t>
    </r>
    <phoneticPr fontId="6"/>
  </si>
  <si>
    <t xml:space="preserve">（ごみ処理施設） </t>
    <phoneticPr fontId="6"/>
  </si>
  <si>
    <t xml:space="preserve">１０２, ９００千円 </t>
    <phoneticPr fontId="6"/>
  </si>
  <si>
    <t xml:space="preserve">施設の性質上、周辺環境への影響調査等に期間を要し、また、工法の変更、湧水対策等に多くの日数を費やしたため。 </t>
    <phoneticPr fontId="6"/>
  </si>
  <si>
    <t>写し、地方公共団体の会計管理者が証明する書類のいずれかを提出すること。</t>
    <rPh sb="10" eb="12">
      <t>カイケイ</t>
    </rPh>
    <rPh sb="12" eb="15">
      <t>カンリシャ</t>
    </rPh>
    <phoneticPr fontId="32"/>
  </si>
  <si>
    <t>「４ 口座を確認できる書類等」は、金融機関の残高証明書又はこれに代わる証明書、預貯金通帳等の</t>
    <rPh sb="3" eb="5">
      <t>コウザ</t>
    </rPh>
    <rPh sb="6" eb="8">
      <t>カクニン</t>
    </rPh>
    <rPh sb="11" eb="14">
      <t>ショルイナド</t>
    </rPh>
    <rPh sb="17" eb="19">
      <t>キンユウ</t>
    </rPh>
    <rPh sb="19" eb="21">
      <t>キカン</t>
    </rPh>
    <rPh sb="22" eb="24">
      <t>ザンダカ</t>
    </rPh>
    <rPh sb="24" eb="27">
      <t>ショウメイショ</t>
    </rPh>
    <rPh sb="27" eb="28">
      <t>マタ</t>
    </rPh>
    <rPh sb="32" eb="33">
      <t>カ</t>
    </rPh>
    <rPh sb="35" eb="38">
      <t>ショウメイショ</t>
    </rPh>
    <rPh sb="39" eb="42">
      <t>ヨチョキン</t>
    </rPh>
    <rPh sb="42" eb="45">
      <t>ツウチョウナド</t>
    </rPh>
    <phoneticPr fontId="6"/>
  </si>
  <si>
    <t>⑦口座名義（カナ）</t>
    <rPh sb="1" eb="3">
      <t>コウザ</t>
    </rPh>
    <rPh sb="3" eb="5">
      <t>メイギ</t>
    </rPh>
    <phoneticPr fontId="6"/>
  </si>
  <si>
    <t>⑥口座名義（漢字）</t>
    <rPh sb="1" eb="3">
      <t>コウザ</t>
    </rPh>
    <rPh sb="3" eb="5">
      <t>メイギ</t>
    </rPh>
    <rPh sb="6" eb="8">
      <t>カンジ</t>
    </rPh>
    <phoneticPr fontId="6"/>
  </si>
  <si>
    <t>⑤預貯金種別</t>
    <rPh sb="1" eb="4">
      <t>ヨチョキン</t>
    </rPh>
    <rPh sb="4" eb="6">
      <t>シュベツ</t>
    </rPh>
    <phoneticPr fontId="6"/>
  </si>
  <si>
    <t>④口座番号</t>
    <rPh sb="1" eb="3">
      <t>コウザ</t>
    </rPh>
    <rPh sb="3" eb="5">
      <t>バンゴウ</t>
    </rPh>
    <phoneticPr fontId="6"/>
  </si>
  <si>
    <t>③店舗名（コード）</t>
    <rPh sb="1" eb="3">
      <t>テンポ</t>
    </rPh>
    <rPh sb="3" eb="4">
      <t>メイ</t>
    </rPh>
    <phoneticPr fontId="6"/>
  </si>
  <si>
    <t>①金融機関名</t>
    <rPh sb="1" eb="3">
      <t>キンユウ</t>
    </rPh>
    <rPh sb="3" eb="5">
      <t>キカン</t>
    </rPh>
    <rPh sb="5" eb="6">
      <t>メイ</t>
    </rPh>
    <phoneticPr fontId="6"/>
  </si>
  <si>
    <t>（２）異動前 振込口座</t>
    <rPh sb="3" eb="5">
      <t>イドウ</t>
    </rPh>
    <rPh sb="5" eb="6">
      <t>マエ</t>
    </rPh>
    <rPh sb="7" eb="9">
      <t>フリコミ</t>
    </rPh>
    <rPh sb="9" eb="11">
      <t>コウザ</t>
    </rPh>
    <phoneticPr fontId="6"/>
  </si>
  <si>
    <t>（１）異動後 振込口座</t>
    <rPh sb="3" eb="5">
      <t>イドウ</t>
    </rPh>
    <rPh sb="5" eb="6">
      <t>ゴ</t>
    </rPh>
    <rPh sb="7" eb="9">
      <t>フリコミ</t>
    </rPh>
    <rPh sb="9" eb="11">
      <t>コウザ</t>
    </rPh>
    <phoneticPr fontId="6"/>
  </si>
  <si>
    <t>（代表者の職　氏名）</t>
    <rPh sb="1" eb="4">
      <t>ダイヒョウシャ</t>
    </rPh>
    <rPh sb="5" eb="6">
      <t>ショク</t>
    </rPh>
    <rPh sb="7" eb="9">
      <t>シメイ</t>
    </rPh>
    <phoneticPr fontId="32"/>
  </si>
  <si>
    <t>１</t>
    <phoneticPr fontId="32"/>
  </si>
  <si>
    <t>②金融機関コード</t>
    <phoneticPr fontId="6"/>
  </si>
  <si>
    <t>３</t>
    <phoneticPr fontId="32"/>
  </si>
  <si>
    <t>４</t>
    <phoneticPr fontId="32"/>
  </si>
  <si>
    <t xml:space="preserve"> ７ 下水道事業</t>
    <phoneticPr fontId="30"/>
  </si>
  <si>
    <t>-</t>
    <phoneticPr fontId="30"/>
  </si>
  <si>
    <t>令和</t>
    <rPh sb="0" eb="1">
      <t>レイ</t>
    </rPh>
    <rPh sb="1" eb="2">
      <t>ワ</t>
    </rPh>
    <phoneticPr fontId="6"/>
  </si>
  <si>
    <t>令和</t>
    <rPh sb="0" eb="1">
      <t>レイ</t>
    </rPh>
    <rPh sb="1" eb="2">
      <t>ワ</t>
    </rPh>
    <phoneticPr fontId="4"/>
  </si>
  <si>
    <t>令和○年9月○日</t>
    <rPh sb="0" eb="1">
      <t>レイ</t>
    </rPh>
    <rPh sb="1" eb="2">
      <t>ワ</t>
    </rPh>
    <phoneticPr fontId="6"/>
  </si>
  <si>
    <t>令和○年6月23日</t>
    <rPh sb="0" eb="1">
      <t>レイ</t>
    </rPh>
    <rPh sb="1" eb="2">
      <t>ワ</t>
    </rPh>
    <phoneticPr fontId="6"/>
  </si>
  <si>
    <t>令和○年6月24日</t>
    <rPh sb="0" eb="1">
      <t>レイ</t>
    </rPh>
    <rPh sb="1" eb="2">
      <t>ワ</t>
    </rPh>
    <phoneticPr fontId="6"/>
  </si>
  <si>
    <t>令和○年8月31日</t>
    <rPh sb="0" eb="1">
      <t>レイ</t>
    </rPh>
    <rPh sb="1" eb="2">
      <t>ワ</t>
    </rPh>
    <phoneticPr fontId="6"/>
  </si>
  <si>
    <t>令和</t>
    <rPh sb="0" eb="1">
      <t>レイ</t>
    </rPh>
    <rPh sb="1" eb="2">
      <t>ワ</t>
    </rPh>
    <phoneticPr fontId="32"/>
  </si>
  <si>
    <t>令和　</t>
    <rPh sb="0" eb="1">
      <t>レイ</t>
    </rPh>
    <rPh sb="1" eb="2">
      <t>ワ</t>
    </rPh>
    <phoneticPr fontId="4"/>
  </si>
  <si>
    <t>別紙第10号の2書式</t>
    <rPh sb="0" eb="2">
      <t>ベッシ</t>
    </rPh>
    <rPh sb="2" eb="3">
      <t>ダイ</t>
    </rPh>
    <rPh sb="5" eb="6">
      <t>ゴウ</t>
    </rPh>
    <rPh sb="8" eb="10">
      <t>ショシキ</t>
    </rPh>
    <phoneticPr fontId="4"/>
  </si>
  <si>
    <t>１　用紙の大きさは日本産業規格Ａ列４とする。</t>
    <rPh sb="2" eb="4">
      <t>ヨウシ</t>
    </rPh>
    <rPh sb="5" eb="6">
      <t>オオ</t>
    </rPh>
    <rPh sb="9" eb="11">
      <t>ニホン</t>
    </rPh>
    <rPh sb="11" eb="13">
      <t>サンギョウ</t>
    </rPh>
    <rPh sb="13" eb="15">
      <t>キカク</t>
    </rPh>
    <rPh sb="16" eb="17">
      <t>レツ</t>
    </rPh>
    <phoneticPr fontId="4"/>
  </si>
  <si>
    <t>別紙第15号書式</t>
    <rPh sb="0" eb="2">
      <t>ベッシ</t>
    </rPh>
    <rPh sb="2" eb="3">
      <t>ダイ</t>
    </rPh>
    <rPh sb="5" eb="6">
      <t>ゴウ</t>
    </rPh>
    <rPh sb="6" eb="8">
      <t>ショシキ</t>
    </rPh>
    <phoneticPr fontId="6"/>
  </si>
  <si>
    <t>１　用紙の大きさは、日本産業規格A列４とする。</t>
    <rPh sb="2" eb="4">
      <t>ヨウシ</t>
    </rPh>
    <rPh sb="5" eb="6">
      <t>オオ</t>
    </rPh>
    <rPh sb="10" eb="12">
      <t>ニホン</t>
    </rPh>
    <rPh sb="12" eb="14">
      <t>サンギョウ</t>
    </rPh>
    <rPh sb="14" eb="16">
      <t>キカク</t>
    </rPh>
    <rPh sb="17" eb="18">
      <t>レツ</t>
    </rPh>
    <phoneticPr fontId="6"/>
  </si>
  <si>
    <t>用紙の大きさは、日本産業規格Ａ列４とする。</t>
    <rPh sb="0" eb="2">
      <t>ヨウシ</t>
    </rPh>
    <rPh sb="3" eb="4">
      <t>オオ</t>
    </rPh>
    <rPh sb="8" eb="10">
      <t>ニホン</t>
    </rPh>
    <rPh sb="10" eb="12">
      <t>サンギョウ</t>
    </rPh>
    <rPh sb="12" eb="14">
      <t>キカク</t>
    </rPh>
    <rPh sb="15" eb="16">
      <t>レツ</t>
    </rPh>
    <phoneticPr fontId="32"/>
  </si>
  <si>
    <t xml:space="preserve"> ２ 防災・減災・国土強靭化緊急対策事業</t>
    <rPh sb="3" eb="5">
      <t>ボウサイ</t>
    </rPh>
    <rPh sb="6" eb="8">
      <t>ゲンサイ</t>
    </rPh>
    <rPh sb="9" eb="11">
      <t>コクド</t>
    </rPh>
    <rPh sb="11" eb="13">
      <t>キョウジン</t>
    </rPh>
    <rPh sb="13" eb="14">
      <t>カ</t>
    </rPh>
    <rPh sb="14" eb="16">
      <t>キンキュウ</t>
    </rPh>
    <rPh sb="16" eb="18">
      <t>タイサク</t>
    </rPh>
    <rPh sb="18" eb="20">
      <t>ジギョウ</t>
    </rPh>
    <phoneticPr fontId="30"/>
  </si>
  <si>
    <t xml:space="preserve"> ３ 公営住宅建設事業</t>
    <rPh sb="3" eb="7">
      <t>コウエイジュウタク</t>
    </rPh>
    <rPh sb="7" eb="9">
      <t>ケンセツ</t>
    </rPh>
    <rPh sb="9" eb="11">
      <t>ジギョウ</t>
    </rPh>
    <phoneticPr fontId="30"/>
  </si>
  <si>
    <t>※１</t>
    <phoneticPr fontId="30"/>
  </si>
  <si>
    <t xml:space="preserve"> ４ 災害復旧事業</t>
    <rPh sb="3" eb="5">
      <t>サイガイ</t>
    </rPh>
    <rPh sb="5" eb="7">
      <t>フッキュウ</t>
    </rPh>
    <rPh sb="7" eb="9">
      <t>ジギョウ</t>
    </rPh>
    <phoneticPr fontId="30"/>
  </si>
  <si>
    <t>※２</t>
    <phoneticPr fontId="30"/>
  </si>
  <si>
    <t xml:space="preserve"> ５ 学校教育施設等</t>
    <rPh sb="3" eb="5">
      <t>ガッコウ</t>
    </rPh>
    <rPh sb="5" eb="7">
      <t>キョウイク</t>
    </rPh>
    <rPh sb="7" eb="10">
      <t>シセツナド</t>
    </rPh>
    <phoneticPr fontId="30"/>
  </si>
  <si>
    <t>５年毎金利見直し方式</t>
    <phoneticPr fontId="30"/>
  </si>
  <si>
    <t>１０年毎金利見直し方式</t>
    <phoneticPr fontId="30"/>
  </si>
  <si>
    <t>１５年毎金利見直し方式</t>
    <phoneticPr fontId="30"/>
  </si>
  <si>
    <t>２０年後金利見直し方式</t>
    <phoneticPr fontId="30"/>
  </si>
  <si>
    <t>３０年後金利見直し方式</t>
    <phoneticPr fontId="30"/>
  </si>
  <si>
    <t>　　外貿埠頭会社等転貸分</t>
    <phoneticPr fontId="30"/>
  </si>
  <si>
    <t>　　港湾運営会社転貸分</t>
    <phoneticPr fontId="30"/>
  </si>
  <si>
    <t>　　指定都市高速道路会社転貸分</t>
    <phoneticPr fontId="30"/>
  </si>
  <si>
    <t>　　空港周辺支援整備機構転貸分</t>
    <phoneticPr fontId="30"/>
  </si>
  <si>
    <t>　　奄美群島振興開発基金転貸分</t>
    <phoneticPr fontId="30"/>
  </si>
  <si>
    <t>１．金利方式の選択について</t>
    <rPh sb="2" eb="4">
      <t>キンリ</t>
    </rPh>
    <rPh sb="4" eb="6">
      <t>ホウシキ</t>
    </rPh>
    <rPh sb="5" eb="6">
      <t>ミカタ</t>
    </rPh>
    <rPh sb="7" eb="9">
      <t>センタク</t>
    </rPh>
    <phoneticPr fontId="30"/>
  </si>
  <si>
    <r>
      <rPr>
        <b/>
        <sz val="11"/>
        <rFont val="ＭＳ ゴシック"/>
        <family val="3"/>
        <charset val="128"/>
      </rPr>
      <t>【借入関係】</t>
    </r>
    <r>
      <rPr>
        <sz val="11"/>
        <rFont val="ＭＳ ゴシック"/>
        <family val="3"/>
        <charset val="128"/>
      </rPr>
      <t>書式名</t>
    </r>
    <rPh sb="1" eb="3">
      <t>カリイレ</t>
    </rPh>
    <rPh sb="3" eb="5">
      <t>カンケイ</t>
    </rPh>
    <rPh sb="6" eb="9">
      <t>ショシキメイ</t>
    </rPh>
    <phoneticPr fontId="6"/>
  </si>
  <si>
    <t>第　　　   　号</t>
    <phoneticPr fontId="6"/>
  </si>
  <si>
    <t>令和　年　月　日</t>
    <rPh sb="0" eb="1">
      <t>レイ</t>
    </rPh>
    <rPh sb="1" eb="2">
      <t>ワ</t>
    </rPh>
    <rPh sb="3" eb="4">
      <t>ネン</t>
    </rPh>
    <rPh sb="5" eb="6">
      <t>ツキ</t>
    </rPh>
    <rPh sb="7" eb="8">
      <t>ニチ</t>
    </rPh>
    <phoneticPr fontId="17"/>
  </si>
  <si>
    <t>財　務　大　臣　　殿</t>
    <phoneticPr fontId="17"/>
  </si>
  <si>
    <t>（地方公共団体名）</t>
    <phoneticPr fontId="17"/>
  </si>
  <si>
    <t>財政融資資金の貸付先区分（コード）の新設について</t>
    <rPh sb="0" eb="2">
      <t>ザイセイ</t>
    </rPh>
    <rPh sb="2" eb="4">
      <t>ユウシ</t>
    </rPh>
    <rPh sb="4" eb="6">
      <t>シキン</t>
    </rPh>
    <rPh sb="7" eb="9">
      <t>カシツケ</t>
    </rPh>
    <rPh sb="9" eb="10">
      <t>サキ</t>
    </rPh>
    <rPh sb="10" eb="12">
      <t>クブン</t>
    </rPh>
    <rPh sb="18" eb="20">
      <t>シンセツ</t>
    </rPh>
    <phoneticPr fontId="17"/>
  </si>
  <si>
    <t xml:space="preserve">  標記のことについて、下記の理由により貸付先区分（貸付先コード）を新設願います。
　なお、新設される貸付先区分に異動する財政融資資金については、別途「財政融資資金債務承継通知書」を提出いたします。</t>
    <rPh sb="2" eb="4">
      <t>ヒョウキ</t>
    </rPh>
    <rPh sb="15" eb="17">
      <t>リユウ</t>
    </rPh>
    <rPh sb="73" eb="75">
      <t>ベット</t>
    </rPh>
    <rPh sb="76" eb="78">
      <t>ザイセイ</t>
    </rPh>
    <rPh sb="78" eb="80">
      <t>ユウシ</t>
    </rPh>
    <rPh sb="80" eb="82">
      <t>シキン</t>
    </rPh>
    <rPh sb="82" eb="84">
      <t>サイム</t>
    </rPh>
    <rPh sb="84" eb="86">
      <t>ショウケイ</t>
    </rPh>
    <rPh sb="86" eb="89">
      <t>ツウチショ</t>
    </rPh>
    <rPh sb="91" eb="93">
      <t>テイシュツ</t>
    </rPh>
    <phoneticPr fontId="17"/>
  </si>
  <si>
    <t>記</t>
  </si>
  <si>
    <t>１．異動年月日</t>
    <rPh sb="2" eb="4">
      <t>イドウ</t>
    </rPh>
    <rPh sb="4" eb="5">
      <t>ネン</t>
    </rPh>
    <rPh sb="5" eb="7">
      <t>ツキヒ</t>
    </rPh>
    <phoneticPr fontId="17"/>
  </si>
  <si>
    <t>令和  年　月　日</t>
    <rPh sb="0" eb="1">
      <t>レイ</t>
    </rPh>
    <rPh sb="1" eb="2">
      <t>ワ</t>
    </rPh>
    <rPh sb="4" eb="5">
      <t>ネン</t>
    </rPh>
    <rPh sb="6" eb="7">
      <t>ツキ</t>
    </rPh>
    <rPh sb="8" eb="9">
      <t>ニチ</t>
    </rPh>
    <phoneticPr fontId="17"/>
  </si>
  <si>
    <t>２．異動理由</t>
    <rPh sb="2" eb="4">
      <t>イドウ</t>
    </rPh>
    <rPh sb="4" eb="6">
      <t>リユウ</t>
    </rPh>
    <phoneticPr fontId="17"/>
  </si>
  <si>
    <t>　当該資金は、｢〇〇会計｣で経理されており、貸付先の区分を変更することにより適切な管理を図ることができるため。</t>
    <rPh sb="1" eb="3">
      <t>トウガイ</t>
    </rPh>
    <rPh sb="3" eb="5">
      <t>シキン</t>
    </rPh>
    <rPh sb="10" eb="12">
      <t>カイケイ</t>
    </rPh>
    <rPh sb="14" eb="16">
      <t>ケイリ</t>
    </rPh>
    <rPh sb="22" eb="24">
      <t>カシツケ</t>
    </rPh>
    <rPh sb="24" eb="25">
      <t>サキ</t>
    </rPh>
    <rPh sb="26" eb="28">
      <t>クブン</t>
    </rPh>
    <rPh sb="29" eb="31">
      <t>ヘンコウ</t>
    </rPh>
    <rPh sb="38" eb="40">
      <t>テキセツ</t>
    </rPh>
    <rPh sb="41" eb="43">
      <t>カンリ</t>
    </rPh>
    <rPh sb="44" eb="45">
      <t>ハカ</t>
    </rPh>
    <phoneticPr fontId="17"/>
  </si>
  <si>
    <t xml:space="preserve">３．異動する財政融資資金      </t>
    <rPh sb="2" eb="4">
      <t>イドウ</t>
    </rPh>
    <rPh sb="6" eb="8">
      <t>ザイセイ</t>
    </rPh>
    <rPh sb="8" eb="10">
      <t>ユウシ</t>
    </rPh>
    <rPh sb="10" eb="12">
      <t>シキン</t>
    </rPh>
    <phoneticPr fontId="17"/>
  </si>
  <si>
    <t>貸付の方法</t>
    <rPh sb="0" eb="2">
      <t>カシツケ</t>
    </rPh>
    <rPh sb="3" eb="5">
      <t>ホウホウ</t>
    </rPh>
    <phoneticPr fontId="17"/>
  </si>
  <si>
    <t>貸付の種類</t>
    <rPh sb="0" eb="2">
      <t>カシツケ</t>
    </rPh>
    <rPh sb="3" eb="5">
      <t>シュルイ</t>
    </rPh>
    <phoneticPr fontId="17"/>
  </si>
  <si>
    <t>借入年月日</t>
    <rPh sb="0" eb="2">
      <t>カリイレ</t>
    </rPh>
    <rPh sb="2" eb="3">
      <t>ネン</t>
    </rPh>
    <rPh sb="3" eb="5">
      <t>ツキヒ</t>
    </rPh>
    <phoneticPr fontId="17"/>
  </si>
  <si>
    <t>借用証書
記 番 号</t>
    <rPh sb="0" eb="2">
      <t>シャクヨウ</t>
    </rPh>
    <rPh sb="2" eb="4">
      <t>ショウショ</t>
    </rPh>
    <rPh sb="5" eb="6">
      <t>キ</t>
    </rPh>
    <rPh sb="7" eb="8">
      <t>バン</t>
    </rPh>
    <rPh sb="9" eb="10">
      <t>ゴウ</t>
    </rPh>
    <phoneticPr fontId="17"/>
  </si>
  <si>
    <t>当初借入額</t>
    <rPh sb="0" eb="2">
      <t>トウショ</t>
    </rPh>
    <rPh sb="2" eb="4">
      <t>カリイレ</t>
    </rPh>
    <rPh sb="4" eb="5">
      <t>ガク</t>
    </rPh>
    <phoneticPr fontId="17"/>
  </si>
  <si>
    <t>未償還
現在額</t>
    <rPh sb="0" eb="3">
      <t>ミショウカン</t>
    </rPh>
    <rPh sb="4" eb="6">
      <t>ゲンザイ</t>
    </rPh>
    <rPh sb="6" eb="7">
      <t>ガク</t>
    </rPh>
    <phoneticPr fontId="17"/>
  </si>
  <si>
    <t>計</t>
    <rPh sb="0" eb="1">
      <t>ケイ</t>
    </rPh>
    <phoneticPr fontId="17"/>
  </si>
  <si>
    <t>口</t>
    <rPh sb="0" eb="1">
      <t>クチ</t>
    </rPh>
    <phoneticPr fontId="17"/>
  </si>
  <si>
    <t>４．新設する貸付先区分の内容</t>
    <rPh sb="2" eb="4">
      <t>シンセツ</t>
    </rPh>
    <rPh sb="6" eb="8">
      <t>カシツケ</t>
    </rPh>
    <rPh sb="8" eb="9">
      <t>サキ</t>
    </rPh>
    <rPh sb="9" eb="11">
      <t>クブン</t>
    </rPh>
    <rPh sb="12" eb="14">
      <t>ナイヨウ</t>
    </rPh>
    <phoneticPr fontId="17"/>
  </si>
  <si>
    <t>別紙のとおり</t>
    <rPh sb="0" eb="2">
      <t>ベッシ</t>
    </rPh>
    <phoneticPr fontId="17"/>
  </si>
  <si>
    <t>(別紙）</t>
    <phoneticPr fontId="35"/>
  </si>
  <si>
    <t>貸付先の名称</t>
    <phoneticPr fontId="35"/>
  </si>
  <si>
    <t>（カナ）</t>
  </si>
  <si>
    <t>（漢字）</t>
  </si>
  <si>
    <t>(例；〇〇市（水道））</t>
    <rPh sb="1" eb="2">
      <t>レイ</t>
    </rPh>
    <rPh sb="5" eb="6">
      <t>シ</t>
    </rPh>
    <rPh sb="7" eb="9">
      <t>スイドウ</t>
    </rPh>
    <phoneticPr fontId="35"/>
  </si>
  <si>
    <t>〒</t>
    <phoneticPr fontId="35"/>
  </si>
  <si>
    <t xml:space="preserve">
3</t>
    <phoneticPr fontId="35"/>
  </si>
  <si>
    <t>住　　　　所</t>
    <rPh sb="0" eb="1">
      <t>ジュウ</t>
    </rPh>
    <rPh sb="5" eb="6">
      <t>トコロ</t>
    </rPh>
    <phoneticPr fontId="35"/>
  </si>
  <si>
    <t>納入告知書等を送付する先（住所）</t>
    <rPh sb="0" eb="2">
      <t>ノウニュウ</t>
    </rPh>
    <rPh sb="7" eb="9">
      <t>ソウフ</t>
    </rPh>
    <rPh sb="11" eb="12">
      <t>サキ</t>
    </rPh>
    <rPh sb="13" eb="15">
      <t>ジュウショ</t>
    </rPh>
    <phoneticPr fontId="35"/>
  </si>
  <si>
    <t>住所区分</t>
  </si>
  <si>
    <t>①単独庁舎</t>
  </si>
  <si>
    <t>　②市役所内</t>
    <rPh sb="2" eb="3">
      <t>シ</t>
    </rPh>
    <rPh sb="4" eb="5">
      <t>ショ</t>
    </rPh>
    <phoneticPr fontId="35"/>
  </si>
  <si>
    <t>　③その他　（　　　　　　　　　　　　　　　　）　　　　　　　</t>
    <phoneticPr fontId="35"/>
  </si>
  <si>
    <t>公営企業法適用の有無</t>
  </si>
  <si>
    <t>有</t>
  </si>
  <si>
    <t>無</t>
  </si>
  <si>
    <t>（○で囲む）</t>
  </si>
  <si>
    <t>公営企業法適用年月日</t>
  </si>
  <si>
    <t>年</t>
  </si>
  <si>
    <t>月</t>
  </si>
  <si>
    <t>日</t>
  </si>
  <si>
    <t>公営企業会計名</t>
  </si>
  <si>
    <t>　（５で有の場合）</t>
    <phoneticPr fontId="35"/>
  </si>
  <si>
    <t>公営企業管理者の有無</t>
    <rPh sb="4" eb="7">
      <t>カンリシャ</t>
    </rPh>
    <phoneticPr fontId="35"/>
  </si>
  <si>
    <t>公営企業管理者の職名</t>
    <rPh sb="4" eb="7">
      <t>カンリシャ</t>
    </rPh>
    <rPh sb="8" eb="10">
      <t>ショクメイ</t>
    </rPh>
    <phoneticPr fontId="35"/>
  </si>
  <si>
    <t>　（８で有の場合）</t>
    <phoneticPr fontId="35"/>
  </si>
  <si>
    <t>貸付先の名称</t>
  </si>
  <si>
    <t>郵便番号</t>
  </si>
  <si>
    <t>〒</t>
  </si>
  <si>
    <t>住　　　　　　所</t>
  </si>
  <si>
    <t>　③その他　（　　　　　　　　　　）　　　　　　　</t>
  </si>
  <si>
    <t>　（○で囲む）</t>
  </si>
  <si>
    <t>管理者区分　　　　　　　　　　　　　　　　　　　　　　</t>
  </si>
  <si>
    <t>①管理者</t>
  </si>
  <si>
    <t>②理事者</t>
  </si>
  <si>
    <t>③企業長</t>
  </si>
  <si>
    <t>④理事長</t>
  </si>
  <si>
    <t>⑤組合長</t>
  </si>
  <si>
    <t>⑥その他　（　　　　　　　　　　）</t>
  </si>
  <si>
    <t>構成団体　</t>
  </si>
  <si>
    <t>　（全て記入）</t>
  </si>
  <si>
    <t>　（８で有の場合）</t>
  </si>
  <si>
    <t>財政融資資金の貸付先区分（コード）の新設について</t>
    <phoneticPr fontId="2"/>
  </si>
  <si>
    <t>財政融資資金の貸付先区分（コード）の新設について（別紙）</t>
    <phoneticPr fontId="2"/>
  </si>
  <si>
    <t>申請書</t>
    <rPh sb="0" eb="3">
      <t>シンセイショ</t>
    </rPh>
    <phoneticPr fontId="2"/>
  </si>
  <si>
    <t>別紙（市町村用）</t>
    <rPh sb="0" eb="2">
      <t>ベッシ</t>
    </rPh>
    <rPh sb="3" eb="6">
      <t>シチョウソン</t>
    </rPh>
    <rPh sb="6" eb="7">
      <t>ヨウ</t>
    </rPh>
    <phoneticPr fontId="2"/>
  </si>
  <si>
    <t>別紙（一部事務組合用）</t>
    <rPh sb="0" eb="2">
      <t>ベッシ</t>
    </rPh>
    <rPh sb="3" eb="5">
      <t>イチブ</t>
    </rPh>
    <rPh sb="5" eb="7">
      <t>ジム</t>
    </rPh>
    <rPh sb="7" eb="9">
      <t>クミアイ</t>
    </rPh>
    <rPh sb="9" eb="10">
      <t>ヨウ</t>
    </rPh>
    <phoneticPr fontId="2"/>
  </si>
  <si>
    <t>（代表者の職氏名）　　　　　</t>
    <phoneticPr fontId="6"/>
  </si>
  <si>
    <t>別紙第10号の2書式
（付表）</t>
    <rPh sb="0" eb="2">
      <t>ベッシ</t>
    </rPh>
    <rPh sb="2" eb="3">
      <t>ダイ</t>
    </rPh>
    <rPh sb="5" eb="6">
      <t>ゴウ</t>
    </rPh>
    <rPh sb="8" eb="10">
      <t>ショシキ</t>
    </rPh>
    <rPh sb="12" eb="14">
      <t>フヒョウ</t>
    </rPh>
    <phoneticPr fontId="4"/>
  </si>
  <si>
    <t>別紙第15号書式</t>
    <rPh sb="0" eb="2">
      <t>ベッシ</t>
    </rPh>
    <rPh sb="2" eb="3">
      <t>ダイ</t>
    </rPh>
    <rPh sb="5" eb="6">
      <t>ゴウ</t>
    </rPh>
    <rPh sb="6" eb="8">
      <t>ショシキ</t>
    </rPh>
    <phoneticPr fontId="2"/>
  </si>
  <si>
    <t xml:space="preserve"> ６ 社会福祉施設</t>
    <rPh sb="3" eb="5">
      <t>シャカイ</t>
    </rPh>
    <rPh sb="5" eb="7">
      <t>フクシ</t>
    </rPh>
    <rPh sb="7" eb="9">
      <t>シセツ</t>
    </rPh>
    <phoneticPr fontId="30"/>
  </si>
  <si>
    <t xml:space="preserve"> ７ 一般廃棄物処理</t>
    <rPh sb="3" eb="5">
      <t>イッパン</t>
    </rPh>
    <rPh sb="5" eb="8">
      <t>ハイキブツ</t>
    </rPh>
    <rPh sb="8" eb="10">
      <t>ショリ</t>
    </rPh>
    <phoneticPr fontId="30"/>
  </si>
  <si>
    <t xml:space="preserve"> ８ 一般補助施設等</t>
    <rPh sb="3" eb="5">
      <t>イッパン</t>
    </rPh>
    <rPh sb="5" eb="7">
      <t>ホジョ</t>
    </rPh>
    <rPh sb="7" eb="9">
      <t>シセツ</t>
    </rPh>
    <rPh sb="9" eb="10">
      <t>トウ</t>
    </rPh>
    <phoneticPr fontId="30"/>
  </si>
  <si>
    <t xml:space="preserve"> ９ 防災対策</t>
    <rPh sb="3" eb="5">
      <t>ボウサイ</t>
    </rPh>
    <rPh sb="5" eb="7">
      <t>タイサク</t>
    </rPh>
    <phoneticPr fontId="30"/>
  </si>
  <si>
    <t xml:space="preserve"> 10 公共施設等適正管理</t>
    <rPh sb="4" eb="6">
      <t>コウキョウ</t>
    </rPh>
    <rPh sb="6" eb="8">
      <t>シセツ</t>
    </rPh>
    <rPh sb="8" eb="9">
      <t>トウ</t>
    </rPh>
    <rPh sb="9" eb="11">
      <t>テキセイ</t>
    </rPh>
    <rPh sb="11" eb="13">
      <t>カンリ</t>
    </rPh>
    <phoneticPr fontId="30"/>
  </si>
  <si>
    <t xml:space="preserve"> 11 緊急自然災害防止対策</t>
    <rPh sb="4" eb="6">
      <t>キンキュウ</t>
    </rPh>
    <rPh sb="6" eb="8">
      <t>シゼン</t>
    </rPh>
    <rPh sb="8" eb="10">
      <t>サイガイ</t>
    </rPh>
    <rPh sb="10" eb="12">
      <t>ボウシ</t>
    </rPh>
    <rPh sb="12" eb="14">
      <t>タイサク</t>
    </rPh>
    <phoneticPr fontId="30"/>
  </si>
  <si>
    <t xml:space="preserve"> 12 辺地対策</t>
    <phoneticPr fontId="30"/>
  </si>
  <si>
    <t xml:space="preserve"> 13 過疎対策</t>
    <rPh sb="4" eb="6">
      <t>カソ</t>
    </rPh>
    <phoneticPr fontId="30"/>
  </si>
  <si>
    <t>　①　臨時財政対策債については、利率見直し方式（5年毎・10年毎に限る。）のみに限ります。</t>
    <rPh sb="3" eb="5">
      <t>リンジ</t>
    </rPh>
    <rPh sb="5" eb="7">
      <t>ザイセイ</t>
    </rPh>
    <rPh sb="7" eb="9">
      <t>タイサク</t>
    </rPh>
    <rPh sb="9" eb="10">
      <t>サイ</t>
    </rPh>
    <rPh sb="16" eb="18">
      <t>リリツ</t>
    </rPh>
    <rPh sb="18" eb="20">
      <t>ミナオ</t>
    </rPh>
    <rPh sb="21" eb="23">
      <t>ホウシキ</t>
    </rPh>
    <rPh sb="25" eb="26">
      <t>ネン</t>
    </rPh>
    <rPh sb="26" eb="27">
      <t>ゴト</t>
    </rPh>
    <rPh sb="30" eb="31">
      <t>ネン</t>
    </rPh>
    <rPh sb="31" eb="32">
      <t>ゴト</t>
    </rPh>
    <rPh sb="33" eb="34">
      <t>カギ</t>
    </rPh>
    <rPh sb="40" eb="41">
      <t>カギ</t>
    </rPh>
    <phoneticPr fontId="30"/>
  </si>
  <si>
    <t>　②　１回目の利率見直しまでの期間が固定金利の最長償還期限よりも長い利率見直し方式を選択するこ
　　とはできません。例えば、辺地対策事業及び過疎対策事業については15年毎・20年後・30年後の利率
　　見直し方式を選択することはできません。（個別の貸付けにおいて、実際の償還期限が事業毎に選択
　した１回目の利率見直しまでの期間より短い場合には、利率の見直しは行われません。）</t>
    <rPh sb="4" eb="6">
      <t>カイメ</t>
    </rPh>
    <rPh sb="7" eb="9">
      <t>リリツ</t>
    </rPh>
    <rPh sb="9" eb="11">
      <t>ミナオ</t>
    </rPh>
    <rPh sb="15" eb="17">
      <t>キカン</t>
    </rPh>
    <rPh sb="18" eb="20">
      <t>コテイ</t>
    </rPh>
    <rPh sb="20" eb="22">
      <t>キンリ</t>
    </rPh>
    <rPh sb="23" eb="25">
      <t>サイチョウ</t>
    </rPh>
    <rPh sb="25" eb="27">
      <t>ショウカン</t>
    </rPh>
    <rPh sb="27" eb="29">
      <t>キゲン</t>
    </rPh>
    <rPh sb="32" eb="33">
      <t>ナガ</t>
    </rPh>
    <rPh sb="34" eb="36">
      <t>リリツ</t>
    </rPh>
    <rPh sb="36" eb="38">
      <t>ミナオ</t>
    </rPh>
    <rPh sb="39" eb="41">
      <t>ホウシキ</t>
    </rPh>
    <rPh sb="42" eb="44">
      <t>センタク</t>
    </rPh>
    <rPh sb="58" eb="59">
      <t>タト</t>
    </rPh>
    <rPh sb="68" eb="69">
      <t>オヨ</t>
    </rPh>
    <rPh sb="121" eb="123">
      <t>コベツ</t>
    </rPh>
    <rPh sb="124" eb="126">
      <t>カシツ</t>
    </rPh>
    <rPh sb="132" eb="134">
      <t>ジッサイ</t>
    </rPh>
    <rPh sb="135" eb="137">
      <t>ショウカン</t>
    </rPh>
    <rPh sb="137" eb="139">
      <t>キゲン</t>
    </rPh>
    <rPh sb="140" eb="142">
      <t>ジギョウ</t>
    </rPh>
    <rPh sb="142" eb="143">
      <t>ゴト</t>
    </rPh>
    <rPh sb="151" eb="153">
      <t>カイメ</t>
    </rPh>
    <rPh sb="154" eb="156">
      <t>リリツ</t>
    </rPh>
    <rPh sb="156" eb="158">
      <t>ミナオ</t>
    </rPh>
    <rPh sb="162" eb="164">
      <t>キカン</t>
    </rPh>
    <rPh sb="166" eb="167">
      <t>ミジカ</t>
    </rPh>
    <rPh sb="168" eb="170">
      <t>バアイ</t>
    </rPh>
    <rPh sb="173" eb="175">
      <t>リリツ</t>
    </rPh>
    <rPh sb="176" eb="178">
      <t>ミナオ</t>
    </rPh>
    <rPh sb="180" eb="181">
      <t>オコナ</t>
    </rPh>
    <phoneticPr fontId="30"/>
  </si>
  <si>
    <t>　①　新規設定の場合、借入れを予定していない場合であっても全事業について選択します。ただし、都
　　道府県における辺地対策事業のように、明らかに実施しない事業については「該当なし」を選択して
　　ください。</t>
    <rPh sb="3" eb="5">
      <t>シンキ</t>
    </rPh>
    <rPh sb="5" eb="7">
      <t>セッテイ</t>
    </rPh>
    <rPh sb="8" eb="10">
      <t>バアイ</t>
    </rPh>
    <rPh sb="91" eb="93">
      <t>センタク</t>
    </rPh>
    <phoneticPr fontId="30"/>
  </si>
  <si>
    <t xml:space="preserve">　②　東日本大震災復興特別会計予算に係る国庫支出金を受けて事業を実施する場合に発行する一般補助
　　施設整備等事業については、建設される施設（事業）により分類された償還期限が適用されます。
</t>
    <rPh sb="71" eb="73">
      <t>ジギョウ</t>
    </rPh>
    <rPh sb="82" eb="84">
      <t>ショウカン</t>
    </rPh>
    <rPh sb="84" eb="86">
      <t>キゲン</t>
    </rPh>
    <rPh sb="87" eb="89">
      <t>テキヨウ</t>
    </rPh>
    <phoneticPr fontId="30"/>
  </si>
  <si>
    <t>付表</t>
    <rPh sb="0" eb="2">
      <t>フヒョウ</t>
    </rPh>
    <phoneticPr fontId="4"/>
  </si>
  <si>
    <r>
      <t>令和</t>
    </r>
    <r>
      <rPr>
        <sz val="11"/>
        <rFont val="ＭＳ ゴシック"/>
        <family val="3"/>
        <charset val="128"/>
      </rPr>
      <t>○</t>
    </r>
    <r>
      <rPr>
        <sz val="11"/>
        <rFont val="ＭＳ 明朝"/>
        <family val="1"/>
        <charset val="128"/>
      </rPr>
      <t>年</t>
    </r>
    <r>
      <rPr>
        <sz val="11"/>
        <rFont val="ＭＳ ゴシック"/>
        <family val="3"/>
        <charset val="128"/>
      </rPr>
      <t>○</t>
    </r>
    <r>
      <rPr>
        <sz val="11"/>
        <rFont val="ＭＳ 明朝"/>
        <family val="1"/>
        <charset val="128"/>
      </rPr>
      <t>月</t>
    </r>
    <r>
      <rPr>
        <sz val="11"/>
        <rFont val="ＭＳ ゴシック"/>
        <family val="3"/>
        <charset val="128"/>
      </rPr>
      <t>○</t>
    </r>
    <r>
      <rPr>
        <sz val="11"/>
        <rFont val="ＭＳ 明朝"/>
        <family val="1"/>
        <charset val="128"/>
      </rPr>
      <t>日</t>
    </r>
    <rPh sb="0" eb="1">
      <t>レイ</t>
    </rPh>
    <rPh sb="1" eb="2">
      <t>ワ</t>
    </rPh>
    <phoneticPr fontId="6"/>
  </si>
  <si>
    <t>○○町長   ○ ○ ○ ○</t>
    <rPh sb="2" eb="4">
      <t>チョウチョウ</t>
    </rPh>
    <phoneticPr fontId="6"/>
  </si>
  <si>
    <t>国の補正予算（第○号）の成立に伴い、当初令和○年度に計画していた事業を前倒しで実施するが、○○により年度内に契約が完了しなかったため</t>
    <rPh sb="20" eb="22">
      <t>レイワ</t>
    </rPh>
    <rPh sb="50" eb="53">
      <t>ネンドナイ</t>
    </rPh>
    <phoneticPr fontId="6"/>
  </si>
  <si>
    <t>　　外貿埠頭会社等転貸分</t>
  </si>
  <si>
    <t>　　港湾運営会社転貸分</t>
  </si>
  <si>
    <t>　　指定都市高速道路会社転貸分</t>
  </si>
  <si>
    <t>　　空港周辺支援整備機構転貸分</t>
  </si>
  <si>
    <t>　　奄美群島振興開発基金転貸分</t>
  </si>
  <si>
    <t>事業毎の金利選択一覧</t>
    <rPh sb="0" eb="2">
      <t>ジギョウ</t>
    </rPh>
    <rPh sb="2" eb="3">
      <t>ゴト</t>
    </rPh>
    <rPh sb="4" eb="6">
      <t>キンリ</t>
    </rPh>
    <rPh sb="6" eb="8">
      <t>センタク</t>
    </rPh>
    <rPh sb="8" eb="10">
      <t>イチラン</t>
    </rPh>
    <phoneticPr fontId="4"/>
  </si>
  <si>
    <t>財政融資資金地方長期資金等貸付期日延長承認申請書</t>
    <rPh sb="0" eb="2">
      <t>ザイセイ</t>
    </rPh>
    <rPh sb="2" eb="4">
      <t>ユウシ</t>
    </rPh>
    <rPh sb="4" eb="6">
      <t>シキン</t>
    </rPh>
    <rPh sb="6" eb="8">
      <t>チホウ</t>
    </rPh>
    <rPh sb="8" eb="10">
      <t>チョウキ</t>
    </rPh>
    <rPh sb="10" eb="12">
      <t>シキン</t>
    </rPh>
    <rPh sb="12" eb="13">
      <t>トウ</t>
    </rPh>
    <rPh sb="13" eb="15">
      <t>カシツ</t>
    </rPh>
    <rPh sb="15" eb="17">
      <t>キジツ</t>
    </rPh>
    <rPh sb="17" eb="19">
      <t>エンチョウ</t>
    </rPh>
    <rPh sb="19" eb="21">
      <t>ショウニン</t>
    </rPh>
    <rPh sb="21" eb="24">
      <t>シンセイショ</t>
    </rPh>
    <phoneticPr fontId="6"/>
  </si>
  <si>
    <t>財政融資資金地方長期資金等借入金利設定</t>
    <phoneticPr fontId="4"/>
  </si>
  <si>
    <t xml:space="preserve">                  令和    年    月    日</t>
    <rPh sb="18" eb="20">
      <t>レイワ</t>
    </rPh>
    <phoneticPr fontId="4"/>
  </si>
  <si>
    <t xml:space="preserve">  財 務 局 長    殿</t>
    <rPh sb="6" eb="7">
      <t>キョク</t>
    </rPh>
    <rPh sb="8" eb="9">
      <t>チョウ</t>
    </rPh>
    <phoneticPr fontId="4"/>
  </si>
  <si>
    <t xml:space="preserve">          　　　　 （地方公共団体名）</t>
    <phoneticPr fontId="4"/>
  </si>
  <si>
    <t xml:space="preserve">           　　　　（代表者の職氏名）</t>
    <rPh sb="16" eb="19">
      <t>ダイヒョウシャ</t>
    </rPh>
    <rPh sb="20" eb="21">
      <t>ショク</t>
    </rPh>
    <rPh sb="21" eb="23">
      <t>シメイ</t>
    </rPh>
    <phoneticPr fontId="4"/>
  </si>
  <si>
    <t>事業名</t>
  </si>
  <si>
    <t>借入予定額</t>
  </si>
  <si>
    <t>事業契約年月日</t>
    <rPh sb="0" eb="2">
      <t>ジギョウ</t>
    </rPh>
    <phoneticPr fontId="30"/>
  </si>
  <si>
    <t>完成見込年月日</t>
    <phoneticPr fontId="30"/>
  </si>
  <si>
    <t>事 業 完 成 遅 延 の 理 由</t>
    <rPh sb="0" eb="1">
      <t>コト</t>
    </rPh>
    <rPh sb="2" eb="3">
      <t>ギョウ</t>
    </rPh>
    <rPh sb="4" eb="5">
      <t>カン</t>
    </rPh>
    <rPh sb="6" eb="7">
      <t>シゲル</t>
    </rPh>
    <rPh sb="8" eb="9">
      <t>チ</t>
    </rPh>
    <rPh sb="10" eb="11">
      <t>ノベ</t>
    </rPh>
    <phoneticPr fontId="30"/>
  </si>
  <si>
    <t xml:space="preserve"> </t>
    <phoneticPr fontId="4"/>
  </si>
  <si>
    <t>事業完成遅延理由書 兼 事業完成報告書</t>
    <rPh sb="0" eb="4">
      <t>ジギョウカンセイ</t>
    </rPh>
    <rPh sb="4" eb="6">
      <t>チエン</t>
    </rPh>
    <rPh sb="6" eb="9">
      <t>リユウショ</t>
    </rPh>
    <rPh sb="10" eb="11">
      <t>ケン</t>
    </rPh>
    <rPh sb="12" eb="14">
      <t>ジギョウ</t>
    </rPh>
    <rPh sb="14" eb="16">
      <t>カンセイ</t>
    </rPh>
    <rPh sb="16" eb="19">
      <t>ホウコクショ</t>
    </rPh>
    <phoneticPr fontId="4"/>
  </si>
  <si>
    <t xml:space="preserve">１. 事業完成遅延理由書 </t>
    <phoneticPr fontId="30"/>
  </si>
  <si>
    <t>　下記の理由により事業完成が遅延していますが、完成させる意思はありますので、完成見込での貸付けをお願いいたします。</t>
    <phoneticPr fontId="30"/>
  </si>
  <si>
    <t xml:space="preserve">２. 事業完成報告書 </t>
    <rPh sb="7" eb="9">
      <t>ホウコク</t>
    </rPh>
    <phoneticPr fontId="30"/>
  </si>
  <si>
    <t>報告日：令和　年　月　日</t>
    <rPh sb="0" eb="3">
      <t>ホウコクビ</t>
    </rPh>
    <rPh sb="4" eb="6">
      <t>レイワ</t>
    </rPh>
    <rPh sb="7" eb="8">
      <t>ネン</t>
    </rPh>
    <rPh sb="9" eb="10">
      <t>ガツ</t>
    </rPh>
    <rPh sb="11" eb="12">
      <t>ニチ</t>
    </rPh>
    <phoneticPr fontId="30"/>
  </si>
  <si>
    <t>　下記のとおり事業が完成したので、報告いたします。</t>
    <rPh sb="7" eb="9">
      <t>ジギョウ</t>
    </rPh>
    <rPh sb="10" eb="12">
      <t>カンセイ</t>
    </rPh>
    <rPh sb="17" eb="19">
      <t>ホウコク</t>
    </rPh>
    <phoneticPr fontId="30"/>
  </si>
  <si>
    <t>　下記のとおり、事業が完成したので報告いたします。</t>
    <rPh sb="8" eb="10">
      <t>ジギョウ</t>
    </rPh>
    <rPh sb="11" eb="13">
      <t>カンセイ</t>
    </rPh>
    <rPh sb="17" eb="19">
      <t>ホウコク</t>
    </rPh>
    <phoneticPr fontId="30"/>
  </si>
  <si>
    <t>　また、起債額に過充当が発生していないことも併せて報告いたします。</t>
    <phoneticPr fontId="30"/>
  </si>
  <si>
    <t>借用証書記番号</t>
    <rPh sb="0" eb="4">
      <t>シャクヨウショウショ</t>
    </rPh>
    <rPh sb="4" eb="7">
      <t>キバンゴウ</t>
    </rPh>
    <phoneticPr fontId="30"/>
  </si>
  <si>
    <t>事業完成日</t>
    <rPh sb="0" eb="2">
      <t>ジギョウ</t>
    </rPh>
    <rPh sb="2" eb="4">
      <t>カンセイ</t>
    </rPh>
    <rPh sb="4" eb="5">
      <t>ヒ</t>
    </rPh>
    <phoneticPr fontId="30"/>
  </si>
  <si>
    <t>別紙第36号の2書式</t>
    <phoneticPr fontId="4"/>
  </si>
  <si>
    <t>事業完成遅延理由書 兼 事業完成報告書</t>
    <rPh sb="0" eb="2">
      <t>ジギョウ</t>
    </rPh>
    <rPh sb="2" eb="4">
      <t>カンセイ</t>
    </rPh>
    <rPh sb="4" eb="6">
      <t>チエン</t>
    </rPh>
    <rPh sb="6" eb="9">
      <t>リユウショ</t>
    </rPh>
    <rPh sb="10" eb="11">
      <t>ケン</t>
    </rPh>
    <rPh sb="12" eb="14">
      <t>ジギョウ</t>
    </rPh>
    <rPh sb="14" eb="16">
      <t>カンセイ</t>
    </rPh>
    <rPh sb="16" eb="19">
      <t>ホウコクショ</t>
    </rPh>
    <phoneticPr fontId="2"/>
  </si>
  <si>
    <t>※借入申込の際に必要な書類をまとめました。本書式・例示集に掲載されていない書式につきましては「書式・例</t>
    <rPh sb="1" eb="3">
      <t>カリイ</t>
    </rPh>
    <rPh sb="3" eb="5">
      <t>モウシコミ</t>
    </rPh>
    <rPh sb="6" eb="7">
      <t>サイ</t>
    </rPh>
    <rPh sb="8" eb="10">
      <t>ヒツヨウ</t>
    </rPh>
    <rPh sb="11" eb="13">
      <t>ショルイ</t>
    </rPh>
    <rPh sb="21" eb="22">
      <t>ホン</t>
    </rPh>
    <rPh sb="22" eb="24">
      <t>ショシキ</t>
    </rPh>
    <rPh sb="25" eb="27">
      <t>レイジ</t>
    </rPh>
    <rPh sb="27" eb="28">
      <t>シュウ</t>
    </rPh>
    <rPh sb="29" eb="31">
      <t>ケイサイ</t>
    </rPh>
    <rPh sb="37" eb="39">
      <t>ショシキ</t>
    </rPh>
    <rPh sb="47" eb="49">
      <t>ショシキ</t>
    </rPh>
    <rPh sb="50" eb="51">
      <t>レイ</t>
    </rPh>
    <phoneticPr fontId="4"/>
  </si>
  <si>
    <t>財政融資資金地方長期資金等借入金利設定(変更)申込書</t>
    <phoneticPr fontId="6"/>
  </si>
  <si>
    <t>財政融資資金地方長期資金等貸付期日延長承認申請書</t>
    <rPh sb="0" eb="2">
      <t>ザイセイ</t>
    </rPh>
    <rPh sb="2" eb="4">
      <t>ユウシ</t>
    </rPh>
    <rPh sb="4" eb="6">
      <t>シキン</t>
    </rPh>
    <rPh sb="6" eb="8">
      <t>チホウ</t>
    </rPh>
    <rPh sb="8" eb="10">
      <t>チョウキ</t>
    </rPh>
    <rPh sb="10" eb="12">
      <t>シキン</t>
    </rPh>
    <rPh sb="12" eb="13">
      <t>トウ</t>
    </rPh>
    <rPh sb="13" eb="15">
      <t>カシツケ</t>
    </rPh>
    <rPh sb="15" eb="17">
      <t>キジツ</t>
    </rPh>
    <rPh sb="17" eb="19">
      <t>エンチョウ</t>
    </rPh>
    <rPh sb="19" eb="21">
      <t>ショウニン</t>
    </rPh>
    <rPh sb="21" eb="24">
      <t>シンセイショ</t>
    </rPh>
    <phoneticPr fontId="6"/>
  </si>
  <si>
    <t>財政融資資金借用証書の提出方法変更依頼書</t>
    <rPh sb="0" eb="1">
      <t>ザイ</t>
    </rPh>
    <rPh sb="1" eb="2">
      <t>セイ</t>
    </rPh>
    <rPh sb="2" eb="4">
      <t>ユウシ</t>
    </rPh>
    <rPh sb="4" eb="6">
      <t>シキン</t>
    </rPh>
    <rPh sb="6" eb="8">
      <t>シャクヨウ</t>
    </rPh>
    <rPh sb="8" eb="10">
      <t>ショウショ</t>
    </rPh>
    <rPh sb="11" eb="13">
      <t>テイシュツ</t>
    </rPh>
    <rPh sb="13" eb="15">
      <t>ホウホウ</t>
    </rPh>
    <rPh sb="15" eb="17">
      <t>ヘンコウ</t>
    </rPh>
    <rPh sb="17" eb="20">
      <t>イライショ</t>
    </rPh>
    <phoneticPr fontId="4"/>
  </si>
  <si>
    <t>様式5</t>
    <rPh sb="0" eb="2">
      <t>ヨウシキ</t>
    </rPh>
    <phoneticPr fontId="2"/>
  </si>
  <si>
    <t xml:space="preserve">                  令和○年○月○日</t>
    <rPh sb="18" eb="20">
      <t>レイワ</t>
    </rPh>
    <phoneticPr fontId="4"/>
  </si>
  <si>
    <t>〇〇町</t>
    <rPh sb="2" eb="3">
      <t>チョウ</t>
    </rPh>
    <phoneticPr fontId="4"/>
  </si>
  <si>
    <t>〇〇町長　〇〇〇〇</t>
    <rPh sb="2" eb="3">
      <t>チョウ</t>
    </rPh>
    <rPh sb="3" eb="4">
      <t>チョウ</t>
    </rPh>
    <phoneticPr fontId="4"/>
  </si>
  <si>
    <t>報告日：令和△年△月△日</t>
    <rPh sb="0" eb="3">
      <t>ホウコクビ</t>
    </rPh>
    <rPh sb="4" eb="6">
      <t>レイワ</t>
    </rPh>
    <rPh sb="7" eb="8">
      <t>ネン</t>
    </rPh>
    <rPh sb="9" eb="10">
      <t>ガツ</t>
    </rPh>
    <rPh sb="11" eb="12">
      <t>ニチ</t>
    </rPh>
    <phoneticPr fontId="30"/>
  </si>
  <si>
    <t>資材価格高騰による影響に伴い、工事受注者における資材の調達が難航し想定以上の期間を要したことにより、工期の延長をせざるを得ず、年度内に事業を完成することが困難となったため。</t>
    <rPh sb="0" eb="2">
      <t>シザイ</t>
    </rPh>
    <rPh sb="2" eb="4">
      <t>カカク</t>
    </rPh>
    <rPh sb="4" eb="6">
      <t>コウトウ</t>
    </rPh>
    <rPh sb="9" eb="11">
      <t>エイキョウ</t>
    </rPh>
    <rPh sb="12" eb="13">
      <t>トモナ</t>
    </rPh>
    <rPh sb="15" eb="17">
      <t>コウジ</t>
    </rPh>
    <rPh sb="17" eb="19">
      <t>ジュチュウ</t>
    </rPh>
    <rPh sb="19" eb="20">
      <t>シャ</t>
    </rPh>
    <rPh sb="24" eb="26">
      <t>シザイ</t>
    </rPh>
    <rPh sb="27" eb="29">
      <t>チョウタツ</t>
    </rPh>
    <rPh sb="30" eb="32">
      <t>ナンコウ</t>
    </rPh>
    <rPh sb="33" eb="35">
      <t>ソウテイ</t>
    </rPh>
    <rPh sb="35" eb="37">
      <t>イジョウ</t>
    </rPh>
    <rPh sb="38" eb="40">
      <t>キカン</t>
    </rPh>
    <rPh sb="41" eb="42">
      <t>ヨウ</t>
    </rPh>
    <rPh sb="50" eb="52">
      <t>コウキ</t>
    </rPh>
    <rPh sb="53" eb="55">
      <t>エンチョウ</t>
    </rPh>
    <rPh sb="60" eb="61">
      <t>エ</t>
    </rPh>
    <rPh sb="63" eb="66">
      <t>ネンドナイ</t>
    </rPh>
    <rPh sb="67" eb="69">
      <t>ジギョウ</t>
    </rPh>
    <rPh sb="70" eb="72">
      <t>カンセイ</t>
    </rPh>
    <rPh sb="77" eb="79">
      <t>コンナン</t>
    </rPh>
    <phoneticPr fontId="2"/>
  </si>
  <si>
    <t>【書式・例示集1-3】財政融資資金借入関係（その他借入関係書類）</t>
    <rPh sb="1" eb="3">
      <t>ショシキ</t>
    </rPh>
    <rPh sb="4" eb="6">
      <t>レイジ</t>
    </rPh>
    <rPh sb="6" eb="7">
      <t>シュウ</t>
    </rPh>
    <rPh sb="11" eb="12">
      <t>ザイ</t>
    </rPh>
    <rPh sb="12" eb="13">
      <t>セイ</t>
    </rPh>
    <rPh sb="13" eb="15">
      <t>ユウシ</t>
    </rPh>
    <rPh sb="15" eb="17">
      <t>シキン</t>
    </rPh>
    <rPh sb="17" eb="19">
      <t>カリイレ</t>
    </rPh>
    <rPh sb="19" eb="21">
      <t>カンケイ</t>
    </rPh>
    <rPh sb="24" eb="25">
      <t>タ</t>
    </rPh>
    <rPh sb="25" eb="27">
      <t>カリイレ</t>
    </rPh>
    <rPh sb="27" eb="29">
      <t>カンケイ</t>
    </rPh>
    <rPh sb="29" eb="31">
      <t>ショルイ</t>
    </rPh>
    <phoneticPr fontId="4"/>
  </si>
  <si>
    <t>過疎対策（その他）２（完）</t>
    <rPh sb="0" eb="2">
      <t>カソ</t>
    </rPh>
    <rPh sb="2" eb="4">
      <t>タイサク</t>
    </rPh>
    <rPh sb="7" eb="8">
      <t>タ</t>
    </rPh>
    <rPh sb="11" eb="12">
      <t>カン</t>
    </rPh>
    <phoneticPr fontId="2"/>
  </si>
  <si>
    <t>【事業完成基準】</t>
    <rPh sb="1" eb="3">
      <t>ジギョウ</t>
    </rPh>
    <rPh sb="3" eb="5">
      <t>カンセイ</t>
    </rPh>
    <rPh sb="5" eb="7">
      <t>キジュン</t>
    </rPh>
    <phoneticPr fontId="6"/>
  </si>
  <si>
    <t>事　業</t>
    <rPh sb="0" eb="1">
      <t>コト</t>
    </rPh>
    <rPh sb="2" eb="3">
      <t>ギョウ</t>
    </rPh>
    <phoneticPr fontId="6"/>
  </si>
  <si>
    <t>事業完成（見込）日</t>
    <rPh sb="0" eb="2">
      <t>ジギョウ</t>
    </rPh>
    <rPh sb="2" eb="4">
      <t>カンセイ</t>
    </rPh>
    <rPh sb="5" eb="7">
      <t>ミコ</t>
    </rPh>
    <rPh sb="8" eb="9">
      <t>ビ</t>
    </rPh>
    <phoneticPr fontId="6"/>
  </si>
  <si>
    <t>　各種工事費</t>
    <rPh sb="1" eb="3">
      <t>カクシュ</t>
    </rPh>
    <rPh sb="3" eb="5">
      <t>コウジ</t>
    </rPh>
    <rPh sb="5" eb="6">
      <t>ヒ</t>
    </rPh>
    <phoneticPr fontId="6"/>
  </si>
  <si>
    <r>
      <rPr>
        <sz val="18"/>
        <rFont val="HG丸ｺﾞｼｯｸM-PRO"/>
        <family val="3"/>
        <charset val="128"/>
      </rPr>
      <t>竣工（出来高）検査日</t>
    </r>
    <rPh sb="0" eb="2">
      <t>シュンコウ</t>
    </rPh>
    <rPh sb="3" eb="6">
      <t>デキダカ</t>
    </rPh>
    <rPh sb="7" eb="10">
      <t>ケンサビ</t>
    </rPh>
    <phoneticPr fontId="6"/>
  </si>
  <si>
    <r>
      <rPr>
        <sz val="18"/>
        <rFont val="HG丸ｺﾞｼｯｸM-PRO"/>
        <family val="3"/>
        <charset val="128"/>
      </rPr>
      <t>　（上記契約にかかる前払金）</t>
    </r>
    <rPh sb="2" eb="4">
      <t>ジョウキ</t>
    </rPh>
    <rPh sb="4" eb="6">
      <t>ケイヤク</t>
    </rPh>
    <rPh sb="10" eb="13">
      <t>マエバライキン</t>
    </rPh>
    <phoneticPr fontId="6"/>
  </si>
  <si>
    <r>
      <rPr>
        <sz val="18"/>
        <rFont val="HG丸ｺﾞｼｯｸM-PRO"/>
        <family val="3"/>
        <charset val="128"/>
      </rPr>
      <t>請求書発行日</t>
    </r>
    <rPh sb="0" eb="3">
      <t>セイキュウショ</t>
    </rPh>
    <rPh sb="3" eb="5">
      <t>ハッコウ</t>
    </rPh>
    <rPh sb="5" eb="6">
      <t>ビ</t>
    </rPh>
    <phoneticPr fontId="6"/>
  </si>
  <si>
    <t>　設計委託費</t>
    <rPh sb="1" eb="3">
      <t>セッケイ</t>
    </rPh>
    <rPh sb="3" eb="5">
      <t>イタク</t>
    </rPh>
    <rPh sb="5" eb="6">
      <t>ヒ</t>
    </rPh>
    <phoneticPr fontId="6"/>
  </si>
  <si>
    <r>
      <rPr>
        <sz val="18"/>
        <rFont val="HG丸ｺﾞｼｯｸM-PRO"/>
        <family val="3"/>
        <charset val="128"/>
      </rPr>
      <t>設計図書確認日</t>
    </r>
    <rPh sb="0" eb="3">
      <t>セッケイズ</t>
    </rPh>
    <rPh sb="3" eb="4">
      <t>ショ</t>
    </rPh>
    <rPh sb="4" eb="6">
      <t>カクニン</t>
    </rPh>
    <rPh sb="6" eb="7">
      <t>ビ</t>
    </rPh>
    <phoneticPr fontId="6"/>
  </si>
  <si>
    <t>　用地買収費</t>
    <rPh sb="1" eb="3">
      <t>ヨウチ</t>
    </rPh>
    <rPh sb="3" eb="5">
      <t>バイシュウ</t>
    </rPh>
    <rPh sb="5" eb="6">
      <t>ヒ</t>
    </rPh>
    <phoneticPr fontId="6"/>
  </si>
  <si>
    <t>土地売買契約締結日（注）</t>
    <rPh sb="0" eb="2">
      <t>トチ</t>
    </rPh>
    <rPh sb="2" eb="4">
      <t>バイバイ</t>
    </rPh>
    <rPh sb="4" eb="6">
      <t>ケイヤク</t>
    </rPh>
    <rPh sb="6" eb="8">
      <t>テイケツ</t>
    </rPh>
    <rPh sb="8" eb="9">
      <t>ビ</t>
    </rPh>
    <rPh sb="10" eb="11">
      <t>チュウ</t>
    </rPh>
    <phoneticPr fontId="6"/>
  </si>
  <si>
    <t>　補償費</t>
    <rPh sb="1" eb="3">
      <t>ホショウ</t>
    </rPh>
    <rPh sb="3" eb="4">
      <t>ヒ</t>
    </rPh>
    <phoneticPr fontId="6"/>
  </si>
  <si>
    <t>補償対象物の撤去等確認日</t>
    <rPh sb="0" eb="2">
      <t>ホショウ</t>
    </rPh>
    <rPh sb="2" eb="5">
      <t>タイショウブツ</t>
    </rPh>
    <rPh sb="6" eb="8">
      <t>テッキョ</t>
    </rPh>
    <rPh sb="8" eb="9">
      <t>トウ</t>
    </rPh>
    <rPh sb="9" eb="11">
      <t>カクニン</t>
    </rPh>
    <rPh sb="11" eb="12">
      <t>ビ</t>
    </rPh>
    <phoneticPr fontId="6"/>
  </si>
  <si>
    <t>　備品購入費</t>
    <rPh sb="1" eb="3">
      <t>ビヒン</t>
    </rPh>
    <rPh sb="3" eb="5">
      <t>コウニュウ</t>
    </rPh>
    <rPh sb="5" eb="6">
      <t>ヒ</t>
    </rPh>
    <phoneticPr fontId="6"/>
  </si>
  <si>
    <r>
      <rPr>
        <sz val="18"/>
        <rFont val="HG丸ｺﾞｼｯｸM-PRO"/>
        <family val="3"/>
        <charset val="128"/>
      </rPr>
      <t>納入検査日</t>
    </r>
    <rPh sb="0" eb="2">
      <t>ノウニュウ</t>
    </rPh>
    <rPh sb="2" eb="5">
      <t>ケンサビ</t>
    </rPh>
    <phoneticPr fontId="6"/>
  </si>
  <si>
    <t>　負担金</t>
    <rPh sb="1" eb="4">
      <t>フタンキン</t>
    </rPh>
    <phoneticPr fontId="6"/>
  </si>
  <si>
    <t>納入告知書等の受理日</t>
    <rPh sb="0" eb="2">
      <t>ノウニュウ</t>
    </rPh>
    <rPh sb="2" eb="5">
      <t>コクチショ</t>
    </rPh>
    <rPh sb="5" eb="6">
      <t>トウ</t>
    </rPh>
    <rPh sb="7" eb="9">
      <t>ジュリ</t>
    </rPh>
    <rPh sb="9" eb="10">
      <t>ビ</t>
    </rPh>
    <phoneticPr fontId="6"/>
  </si>
  <si>
    <t>　貸付金</t>
    <rPh sb="1" eb="3">
      <t>カシツケ</t>
    </rPh>
    <rPh sb="3" eb="4">
      <t>キン</t>
    </rPh>
    <phoneticPr fontId="6"/>
  </si>
  <si>
    <r>
      <rPr>
        <sz val="18"/>
        <rFont val="HG丸ｺﾞｼｯｸM-PRO"/>
        <family val="3"/>
        <charset val="128"/>
      </rPr>
      <t>全ての貸付契約の完了日</t>
    </r>
    <rPh sb="0" eb="1">
      <t>スベ</t>
    </rPh>
    <rPh sb="3" eb="5">
      <t>カシツケ</t>
    </rPh>
    <rPh sb="5" eb="7">
      <t>ケイヤク</t>
    </rPh>
    <rPh sb="8" eb="11">
      <t>カンリョウビ</t>
    </rPh>
    <phoneticPr fontId="6"/>
  </si>
  <si>
    <t>　補助金</t>
    <rPh sb="1" eb="4">
      <t>ホジョキン</t>
    </rPh>
    <phoneticPr fontId="6"/>
  </si>
  <si>
    <r>
      <rPr>
        <sz val="18"/>
        <rFont val="HG丸ｺﾞｼｯｸM-PRO"/>
        <family val="3"/>
        <charset val="128"/>
      </rPr>
      <t>　事務費</t>
    </r>
    <rPh sb="1" eb="4">
      <t>ジムヒ</t>
    </rPh>
    <phoneticPr fontId="6"/>
  </si>
  <si>
    <t>ー</t>
    <phoneticPr fontId="6"/>
  </si>
  <si>
    <t>　（注）適正な財産管理の観点から、所有権移転登記を了してください。</t>
    <rPh sb="2" eb="3">
      <t>チュウ</t>
    </rPh>
    <rPh sb="4" eb="6">
      <t>テキセイ</t>
    </rPh>
    <rPh sb="7" eb="9">
      <t>ザイサン</t>
    </rPh>
    <rPh sb="9" eb="11">
      <t>カンリ</t>
    </rPh>
    <rPh sb="12" eb="14">
      <t>カンテン</t>
    </rPh>
    <rPh sb="17" eb="20">
      <t>ショユウケン</t>
    </rPh>
    <rPh sb="20" eb="22">
      <t>イテン</t>
    </rPh>
    <rPh sb="22" eb="24">
      <t>トウキ</t>
    </rPh>
    <rPh sb="25" eb="26">
      <t>リョウ</t>
    </rPh>
    <phoneticPr fontId="6"/>
  </si>
  <si>
    <t>事例</t>
    <rPh sb="0" eb="2">
      <t>ジレイ</t>
    </rPh>
    <phoneticPr fontId="2"/>
  </si>
  <si>
    <t>事業費を全額繰越</t>
    <rPh sb="0" eb="3">
      <t>ジギョウヒ</t>
    </rPh>
    <rPh sb="4" eb="6">
      <t>ゼンガク</t>
    </rPh>
    <rPh sb="6" eb="8">
      <t>クリコシ</t>
    </rPh>
    <phoneticPr fontId="2"/>
  </si>
  <si>
    <t>5月までに一部を部分払借入れ</t>
    <rPh sb="1" eb="2">
      <t>ガツ</t>
    </rPh>
    <rPh sb="5" eb="7">
      <t>１ブ</t>
    </rPh>
    <rPh sb="8" eb="10">
      <t>ブブン</t>
    </rPh>
    <rPh sb="10" eb="11">
      <t>バライ</t>
    </rPh>
    <rPh sb="11" eb="13">
      <t>カリイレ</t>
    </rPh>
    <phoneticPr fontId="2"/>
  </si>
  <si>
    <t>延長申請時までに不用額処理</t>
    <rPh sb="0" eb="2">
      <t>エンチョウ</t>
    </rPh>
    <rPh sb="2" eb="4">
      <t>シンセイ</t>
    </rPh>
    <rPh sb="4" eb="5">
      <t>ジ</t>
    </rPh>
    <rPh sb="8" eb="10">
      <t>フヨウ</t>
    </rPh>
    <rPh sb="10" eb="11">
      <t>ガク</t>
    </rPh>
    <rPh sb="11" eb="13">
      <t>ショリ</t>
    </rPh>
    <phoneticPr fontId="2"/>
  </si>
  <si>
    <t>延長額</t>
    <rPh sb="0" eb="2">
      <t>エンチョウ</t>
    </rPh>
    <rPh sb="2" eb="3">
      <t>ガク</t>
    </rPh>
    <phoneticPr fontId="2"/>
  </si>
  <si>
    <t>貸付予定額全額</t>
    <phoneticPr fontId="2"/>
  </si>
  <si>
    <t>貸付予定額から既借入額
（予定含む）を差し引いた金額</t>
    <phoneticPr fontId="2"/>
  </si>
  <si>
    <t>不用額を除いた金額</t>
    <phoneticPr fontId="2"/>
  </si>
  <si>
    <t>イメージ図</t>
    <rPh sb="4" eb="5">
      <t>ズ</t>
    </rPh>
    <phoneticPr fontId="2"/>
  </si>
  <si>
    <t>【延長額の考え方】</t>
    <rPh sb="1" eb="4">
      <t>エンチョウガク</t>
    </rPh>
    <rPh sb="5" eb="6">
      <t>カンガ</t>
    </rPh>
    <rPh sb="7" eb="8">
      <t>カタ</t>
    </rPh>
    <phoneticPr fontId="2"/>
  </si>
  <si>
    <t>　示集1-1,1-2」、「書式・例示集2」、「書式・例示集3」又は「書式集4」をご覧ください。</t>
    <rPh sb="23" eb="25">
      <t>ショシキ</t>
    </rPh>
    <rPh sb="26" eb="28">
      <t>レイジ</t>
    </rPh>
    <rPh sb="28" eb="29">
      <t>シュウ</t>
    </rPh>
    <rPh sb="31" eb="32">
      <t>マタ</t>
    </rPh>
    <rPh sb="34" eb="36">
      <t>ショシキ</t>
    </rPh>
    <rPh sb="35" eb="36">
      <t>ショシキ</t>
    </rPh>
    <rPh sb="36" eb="37">
      <t>シュウ</t>
    </rPh>
    <rPh sb="41" eb="42">
      <t>ラン</t>
    </rPh>
    <phoneticPr fontId="2"/>
  </si>
  <si>
    <t>　工事監理委託費</t>
    <rPh sb="1" eb="3">
      <t>コウジ</t>
    </rPh>
    <rPh sb="3" eb="5">
      <t>カンリ</t>
    </rPh>
    <rPh sb="5" eb="7">
      <t>イタク</t>
    </rPh>
    <rPh sb="7" eb="8">
      <t>ヒ</t>
    </rPh>
    <phoneticPr fontId="6"/>
  </si>
  <si>
    <t>07304</t>
    <phoneticPr fontId="2"/>
  </si>
  <si>
    <t>※３</t>
    <phoneticPr fontId="2"/>
  </si>
  <si>
    <t>）</t>
    <phoneticPr fontId="2"/>
  </si>
  <si>
    <t>（</t>
    <phoneticPr fontId="2"/>
  </si>
  <si>
    <t>)</t>
    <phoneticPr fontId="2"/>
  </si>
  <si>
    <t>(</t>
    <phoneticPr fontId="2"/>
  </si>
  <si>
    <t>令和</t>
    <rPh sb="0" eb="2">
      <t>レイワ</t>
    </rPh>
    <phoneticPr fontId="2"/>
  </si>
  <si>
    <t>別紙第３６号の２書式</t>
    <rPh sb="0" eb="2">
      <t>ベッシ</t>
    </rPh>
    <rPh sb="2" eb="3">
      <t>ダイ</t>
    </rPh>
    <rPh sb="5" eb="6">
      <t>ゴウ</t>
    </rPh>
    <rPh sb="8" eb="10">
      <t>ショシキ</t>
    </rPh>
    <phoneticPr fontId="32"/>
  </si>
  <si>
    <t>預貯金通帳の写し</t>
    <phoneticPr fontId="2"/>
  </si>
  <si>
    <t>人事異動に伴い会計管理者が変更となったが、事務手続削減のため会計管理者の個人名を登録データから削除するもの。</t>
    <phoneticPr fontId="2"/>
  </si>
  <si>
    <t>マルマルシカイケイカンリシヤ　マルダ　マルロウ</t>
    <phoneticPr fontId="2"/>
  </si>
  <si>
    <t>〇〇市会計管理者　〇田　〇郎</t>
    <rPh sb="10" eb="11">
      <t>タ</t>
    </rPh>
    <rPh sb="13" eb="14">
      <t>ロウ</t>
    </rPh>
    <phoneticPr fontId="2"/>
  </si>
  <si>
    <t>0012345</t>
    <phoneticPr fontId="2"/>
  </si>
  <si>
    <t>005</t>
    <phoneticPr fontId="2"/>
  </si>
  <si>
    <t>〇〇支店</t>
    <phoneticPr fontId="2"/>
  </si>
  <si>
    <t>1234</t>
    <phoneticPr fontId="2"/>
  </si>
  <si>
    <t>〇〇銀行</t>
    <phoneticPr fontId="2"/>
  </si>
  <si>
    <t>マルマルシカイケイカンリシヤ</t>
    <phoneticPr fontId="2"/>
  </si>
  <si>
    <t>〇〇市会計管理者</t>
    <rPh sb="2" eb="3">
      <t>シ</t>
    </rPh>
    <rPh sb="3" eb="8">
      <t>カイケイカンリシャ</t>
    </rPh>
    <phoneticPr fontId="2"/>
  </si>
  <si>
    <t>〇〇支店</t>
    <rPh sb="2" eb="4">
      <t>シテン</t>
    </rPh>
    <phoneticPr fontId="2"/>
  </si>
  <si>
    <t>〇〇銀行</t>
    <rPh sb="2" eb="4">
      <t>ギンコウ</t>
    </rPh>
    <phoneticPr fontId="2"/>
  </si>
  <si>
    <t>１</t>
    <phoneticPr fontId="2"/>
  </si>
  <si>
    <t>４</t>
    <phoneticPr fontId="2"/>
  </si>
  <si>
    <t>令和〇</t>
    <rPh sb="0" eb="2">
      <t>レイワ</t>
    </rPh>
    <phoneticPr fontId="2"/>
  </si>
  <si>
    <t>〇〇市長　〇〇　〇〇</t>
    <rPh sb="2" eb="4">
      <t>シチョウ</t>
    </rPh>
    <phoneticPr fontId="2"/>
  </si>
  <si>
    <t>〇〇市</t>
    <rPh sb="2" eb="3">
      <t>シ</t>
    </rPh>
    <phoneticPr fontId="2"/>
  </si>
  <si>
    <t>０００６５</t>
    <phoneticPr fontId="2"/>
  </si>
  <si>
    <t>〇</t>
    <phoneticPr fontId="2"/>
  </si>
  <si>
    <t>〇〇</t>
    <phoneticPr fontId="2"/>
  </si>
  <si>
    <t>〇〇〇</t>
    <phoneticPr fontId="2"/>
  </si>
  <si>
    <t>書面</t>
  </si>
  <si>
    <t>北海道財務局　小樽出張所　御中</t>
    <rPh sb="0" eb="3">
      <t>ホッカイドウ</t>
    </rPh>
    <phoneticPr fontId="2"/>
  </si>
  <si>
    <t>北海道財務局理財部融資課　御中</t>
    <rPh sb="0" eb="3">
      <t>ホッカイドウ</t>
    </rPh>
    <rPh sb="6" eb="9">
      <t>リザイブ</t>
    </rPh>
    <rPh sb="9" eb="12">
      <t>ユウシカ</t>
    </rPh>
    <phoneticPr fontId="2"/>
  </si>
  <si>
    <t>○○財務局　□□事務所　御中</t>
    <phoneticPr fontId="2"/>
  </si>
  <si>
    <t>別紙1</t>
    <rPh sb="0" eb="2">
      <t>ベッシ</t>
    </rPh>
    <phoneticPr fontId="2"/>
  </si>
  <si>
    <t>北海道財務局　函館財務事務所　御中</t>
    <rPh sb="0" eb="3">
      <t>ホッカイドウ</t>
    </rPh>
    <rPh sb="7" eb="9">
      <t>ハコダテ</t>
    </rPh>
    <rPh sb="9" eb="11">
      <t>ザイム</t>
    </rPh>
    <phoneticPr fontId="2"/>
  </si>
  <si>
    <t>北海道財務局　旭川財務事務所　御中</t>
    <rPh sb="0" eb="3">
      <t>ホッカイドウ</t>
    </rPh>
    <rPh sb="7" eb="9">
      <t>アサヒカワ</t>
    </rPh>
    <rPh sb="9" eb="11">
      <t>ザイム</t>
    </rPh>
    <phoneticPr fontId="2"/>
  </si>
  <si>
    <t>北海道財務局　釧路財務事務所　御中</t>
    <rPh sb="0" eb="3">
      <t>ホッカイドウ</t>
    </rPh>
    <rPh sb="7" eb="9">
      <t>クシロ</t>
    </rPh>
    <rPh sb="9" eb="11">
      <t>ザイム</t>
    </rPh>
    <phoneticPr fontId="2"/>
  </si>
  <si>
    <t>北海道財務局　帯広財務事務所　御中</t>
    <rPh sb="0" eb="3">
      <t>ホッカイドウ</t>
    </rPh>
    <rPh sb="7" eb="9">
      <t>オビヒロ</t>
    </rPh>
    <rPh sb="9" eb="11">
      <t>ザイム</t>
    </rPh>
    <phoneticPr fontId="2"/>
  </si>
  <si>
    <t>北海道財務局　北見出張所　御中</t>
    <phoneticPr fontId="2"/>
  </si>
  <si>
    <t>○○財務局　□□事務所　御中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</si>
</sst>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6" formatCode="&quot;¥&quot;#,##0;[Red]&quot;¥&quot;\-#,##0"/>
    <numFmt numFmtId="176" formatCode="[$-411]ggge&quot;年&quot;m&quot;月&quot;d&quot;日&quot;;@"/>
    <numFmt numFmtId="177" formatCode="#,##0&quot;千円&quot;"/>
    <numFmt numFmtId="178" formatCode="#"/>
    <numFmt numFmtId="179" formatCode="&quot;第&quot;@&quot;号&quot;"/>
    <numFmt numFmtId="180" formatCode="0_);[Red]\(0\)"/>
  </numFmts>
  <fonts count="54">
    <font>
      <sz val="11"/>
      <color theme="1"/>
      <name val="ＭＳ Ｐゴシック"/>
      <family val="2"/>
      <charset val="128"/>
      <scheme val="minor"/>
    </font>
    <font>
      <sz val="11"/>
      <name val="ＭＳ 明朝"/>
      <family val="1"/>
      <charset val="128"/>
    </font>
    <font>
      <sz val="6"/>
      <name val="ＭＳ Ｐゴシック"/>
      <family val="2"/>
      <charset val="128"/>
      <scheme val="minor"/>
    </font>
    <font>
      <sz val="14"/>
      <name val="ＭＳ ゴシック"/>
      <family val="3"/>
      <charset val="128"/>
    </font>
    <font>
      <sz val="6"/>
      <name val="ＭＳ Ｐ明朝"/>
      <family val="1"/>
      <charset val="128"/>
    </font>
    <font>
      <sz val="16"/>
      <name val="ＭＳ ゴシック"/>
      <family val="3"/>
      <charset val="128"/>
    </font>
    <font>
      <sz val="6"/>
      <name val="ＭＳ Ｐゴシック"/>
      <family val="3"/>
      <charset val="128"/>
    </font>
    <font>
      <sz val="11"/>
      <name val="ＭＳ Ｐゴシック"/>
      <family val="3"/>
      <charset val="128"/>
    </font>
    <font>
      <u/>
      <sz val="8.25"/>
      <color indexed="12"/>
      <name val="ＭＳ 明朝"/>
      <family val="1"/>
      <charset val="128"/>
    </font>
    <font>
      <sz val="11"/>
      <name val="ＭＳ Ｐ明朝"/>
      <family val="1"/>
      <charset val="128"/>
    </font>
    <font>
      <sz val="12"/>
      <name val="ＭＳ 明朝"/>
      <family val="1"/>
      <charset val="128"/>
    </font>
    <font>
      <sz val="10"/>
      <name val="ＭＳ 明朝"/>
      <family val="1"/>
      <charset val="128"/>
    </font>
    <font>
      <sz val="9"/>
      <name val="ＭＳ 明朝"/>
      <family val="1"/>
      <charset val="128"/>
    </font>
    <font>
      <sz val="12"/>
      <name val="ＭＳ ゴシック"/>
      <family val="3"/>
      <charset val="128"/>
    </font>
    <font>
      <sz val="9"/>
      <name val="ＭＳ ゴシック"/>
      <family val="3"/>
      <charset val="128"/>
    </font>
    <font>
      <sz val="10"/>
      <name val="ＭＳ ゴシック"/>
      <family val="3"/>
      <charset val="128"/>
    </font>
    <font>
      <b/>
      <sz val="16"/>
      <name val="ＭＳ ゴシック"/>
      <family val="3"/>
      <charset val="128"/>
    </font>
    <font>
      <sz val="11"/>
      <name val="ＭＳ ゴシック"/>
      <family val="3"/>
      <charset val="128"/>
    </font>
    <font>
      <b/>
      <sz val="10"/>
      <name val="ＭＳ 明朝"/>
      <family val="1"/>
      <charset val="128"/>
    </font>
    <font>
      <sz val="9"/>
      <color indexed="81"/>
      <name val="ＭＳ Ｐゴシック"/>
      <family val="3"/>
      <charset val="128"/>
    </font>
    <font>
      <sz val="8"/>
      <name val="ＭＳ 明朝"/>
      <family val="1"/>
      <charset val="128"/>
    </font>
    <font>
      <b/>
      <sz val="9"/>
      <color indexed="81"/>
      <name val="ＭＳ Ｐゴシック"/>
      <family val="3"/>
      <charset val="128"/>
    </font>
    <font>
      <sz val="14"/>
      <name val="ＭＳ 明朝"/>
      <family val="1"/>
      <charset val="128"/>
    </font>
    <font>
      <sz val="16"/>
      <name val="ＭＳ 明朝"/>
      <family val="1"/>
      <charset val="128"/>
    </font>
    <font>
      <u/>
      <sz val="12"/>
      <name val="ＭＳ 明朝"/>
      <family val="1"/>
      <charset val="128"/>
    </font>
    <font>
      <sz val="12"/>
      <name val="ＭＳ Ｐゴシック"/>
      <family val="3"/>
      <charset val="128"/>
    </font>
    <font>
      <sz val="9"/>
      <name val="ＭＳ Ｐゴシック"/>
      <family val="3"/>
      <charset val="128"/>
    </font>
    <font>
      <sz val="8"/>
      <name val="ＭＳ ゴシック"/>
      <family val="3"/>
      <charset val="128"/>
    </font>
    <font>
      <sz val="12"/>
      <color indexed="8"/>
      <name val="ＭＳ 明朝"/>
      <family val="1"/>
      <charset val="128"/>
    </font>
    <font>
      <b/>
      <sz val="11"/>
      <name val="ＭＳ ゴシック"/>
      <family val="3"/>
      <charset val="128"/>
    </font>
    <font>
      <sz val="6"/>
      <name val="ＭＳ 明朝"/>
      <family val="1"/>
      <charset val="128"/>
    </font>
    <font>
      <b/>
      <sz val="12"/>
      <color indexed="10"/>
      <name val="ＭＳ 明朝"/>
      <family val="1"/>
      <charset val="128"/>
    </font>
    <font>
      <sz val="6"/>
      <name val="ＭＳ ゴシック"/>
      <family val="3"/>
      <charset val="128"/>
    </font>
    <font>
      <vertAlign val="subscript"/>
      <sz val="10"/>
      <name val="ＭＳ 明朝"/>
      <family val="1"/>
      <charset val="128"/>
    </font>
    <font>
      <sz val="11"/>
      <color theme="1"/>
      <name val="ＭＳ Ｐゴシック"/>
      <family val="2"/>
      <charset val="128"/>
      <scheme val="minor"/>
    </font>
    <font>
      <u/>
      <sz val="11"/>
      <color indexed="12"/>
      <name val="ＭＳ 明朝"/>
      <family val="1"/>
      <charset val="128"/>
    </font>
    <font>
      <sz val="13"/>
      <name val="ＭＳ 明朝"/>
      <family val="1"/>
      <charset val="128"/>
    </font>
    <font>
      <sz val="12"/>
      <name val="ＭＳ Ｐ明朝"/>
      <family val="1"/>
      <charset val="128"/>
    </font>
    <font>
      <sz val="15"/>
      <name val="ＭＳ 明朝"/>
      <family val="1"/>
      <charset val="128"/>
    </font>
    <font>
      <u/>
      <sz val="11"/>
      <color indexed="12"/>
      <name val="ＭＳ ゴシック"/>
      <family val="3"/>
      <charset val="128"/>
    </font>
    <font>
      <u/>
      <sz val="9"/>
      <color indexed="12"/>
      <name val="ＭＳ ゴシック"/>
      <family val="3"/>
      <charset val="128"/>
    </font>
    <font>
      <sz val="9"/>
      <color indexed="81"/>
      <name val="MS P ゴシック"/>
      <family val="3"/>
      <charset val="128"/>
    </font>
    <font>
      <b/>
      <u/>
      <sz val="9"/>
      <color indexed="81"/>
      <name val="ＭＳ Ｐゴシック"/>
      <family val="3"/>
      <charset val="128"/>
    </font>
    <font>
      <b/>
      <sz val="24"/>
      <name val="ＭＳ Ｐゴシック"/>
      <family val="3"/>
      <charset val="128"/>
    </font>
    <font>
      <sz val="18"/>
      <name val="ＭＳ Ｐゴシック"/>
      <family val="3"/>
      <charset val="128"/>
    </font>
    <font>
      <b/>
      <sz val="20"/>
      <color theme="0"/>
      <name val="ＭＳ Ｐゴシック"/>
      <family val="3"/>
      <charset val="128"/>
    </font>
    <font>
      <sz val="18"/>
      <name val="HG丸ｺﾞｼｯｸM-PRO"/>
      <family val="3"/>
      <charset val="128"/>
    </font>
    <font>
      <sz val="18"/>
      <name val="Arial"/>
      <family val="2"/>
    </font>
    <font>
      <sz val="18"/>
      <name val="ＭＳ ゴシック"/>
      <family val="2"/>
      <charset val="128"/>
    </font>
    <font>
      <b/>
      <sz val="14"/>
      <color theme="1"/>
      <name val="HG丸ｺﾞｼｯｸM-PRO"/>
      <family val="3"/>
      <charset val="128"/>
    </font>
    <font>
      <sz val="12"/>
      <color theme="1"/>
      <name val="HG丸ｺﾞｼｯｸM-PRO"/>
      <family val="3"/>
      <charset val="128"/>
    </font>
    <font>
      <sz val="11"/>
      <color theme="1"/>
      <name val="HG丸ｺﾞｼｯｸM-PRO"/>
      <family val="3"/>
      <charset val="128"/>
    </font>
    <font>
      <b/>
      <sz val="14"/>
      <color theme="1"/>
      <name val="ＭＳ Ｐゴシック"/>
      <family val="3"/>
      <charset val="128"/>
      <scheme val="major"/>
    </font>
    <font>
      <sz val="11"/>
      <color theme="1"/>
      <name val="ＭＳ 明朝"/>
      <family val="1"/>
      <charset val="128"/>
    </font>
  </fonts>
  <fills count="12">
    <fill>
      <patternFill patternType="none"/>
    </fill>
    <fill>
      <patternFill patternType="gray125"/>
    </fill>
    <fill>
      <patternFill patternType="solid">
        <fgColor rgb="FFFFFF99"/>
        <bgColor indexed="64"/>
      </patternFill>
    </fill>
    <fill>
      <patternFill patternType="solid">
        <fgColor rgb="FFFFFF00"/>
        <bgColor indexed="64"/>
      </patternFill>
    </fill>
    <fill>
      <patternFill patternType="solid">
        <fgColor theme="2"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indexed="9"/>
        <bgColor indexed="64"/>
      </patternFill>
    </fill>
    <fill>
      <patternFill patternType="solid">
        <fgColor rgb="FFD4ECBA"/>
        <bgColor indexed="64"/>
      </patternFill>
    </fill>
    <fill>
      <patternFill patternType="solid">
        <fgColor theme="0"/>
        <bgColor indexed="64"/>
      </patternFill>
    </fill>
    <fill>
      <patternFill patternType="solid">
        <fgColor theme="5" tint="-0.249977111117893"/>
        <bgColor indexed="64"/>
      </patternFill>
    </fill>
    <fill>
      <patternFill patternType="solid">
        <fgColor rgb="FFFFFFCC"/>
        <bgColor indexed="64"/>
      </patternFill>
    </fill>
  </fills>
  <borders count="86">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bottom/>
      <diagonal/>
    </border>
    <border>
      <left/>
      <right style="thin">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top style="hair">
        <color indexed="64"/>
      </top>
      <bottom/>
      <diagonal/>
    </border>
    <border>
      <left style="thin">
        <color indexed="64"/>
      </left>
      <right style="thin">
        <color indexed="64"/>
      </right>
      <top/>
      <bottom/>
      <diagonal/>
    </border>
    <border>
      <left/>
      <right/>
      <top style="medium">
        <color indexed="64"/>
      </top>
      <bottom style="hair">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diagonal/>
    </border>
    <border>
      <left style="thin">
        <color indexed="64"/>
      </left>
      <right/>
      <top style="hair">
        <color indexed="64"/>
      </top>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top style="medium">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auto="1"/>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style="hair">
        <color indexed="64"/>
      </top>
      <bottom style="hair">
        <color indexed="64"/>
      </bottom>
      <diagonal/>
    </border>
    <border>
      <left/>
      <right style="thin">
        <color indexed="64"/>
      </right>
      <top/>
      <bottom style="thin">
        <color indexed="64"/>
      </bottom>
      <diagonal/>
    </border>
    <border>
      <left/>
      <right style="medium">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diagonal/>
    </border>
  </borders>
  <cellStyleXfs count="38">
    <xf numFmtId="0" fontId="0" fillId="0" borderId="0">
      <alignment vertical="center"/>
    </xf>
    <xf numFmtId="0" fontId="1" fillId="0" borderId="0" applyBorder="0"/>
    <xf numFmtId="0" fontId="7" fillId="0" borderId="0"/>
    <xf numFmtId="0" fontId="8" fillId="0" borderId="0" applyNumberFormat="0" applyFill="0" applyBorder="0" applyAlignment="0" applyProtection="0">
      <alignment vertical="top"/>
      <protection locked="0"/>
    </xf>
    <xf numFmtId="38" fontId="7" fillId="0" borderId="0" applyFont="0" applyFill="0" applyBorder="0" applyAlignment="0" applyProtection="0"/>
    <xf numFmtId="0" fontId="1" fillId="0" borderId="0" applyBorder="0"/>
    <xf numFmtId="0" fontId="7" fillId="0" borderId="0"/>
    <xf numFmtId="0" fontId="1" fillId="0" borderId="0"/>
    <xf numFmtId="38" fontId="7" fillId="0" borderId="0" applyFont="0" applyFill="0" applyBorder="0" applyAlignment="0" applyProtection="0"/>
    <xf numFmtId="6" fontId="7" fillId="0" borderId="0" applyFont="0" applyFill="0" applyBorder="0" applyAlignment="0" applyProtection="0"/>
    <xf numFmtId="0" fontId="1" fillId="0" borderId="0"/>
    <xf numFmtId="0" fontId="7" fillId="0" borderId="0"/>
    <xf numFmtId="0" fontId="7" fillId="0" borderId="0"/>
    <xf numFmtId="0" fontId="17" fillId="0" borderId="0"/>
    <xf numFmtId="0" fontId="34" fillId="0" borderId="0">
      <alignment vertical="center"/>
    </xf>
    <xf numFmtId="0" fontId="34" fillId="0" borderId="0">
      <alignment vertical="center"/>
    </xf>
    <xf numFmtId="38" fontId="34"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17" fillId="0" borderId="0"/>
    <xf numFmtId="0" fontId="34" fillId="0" borderId="0">
      <alignment vertical="center"/>
    </xf>
    <xf numFmtId="38"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0" fontId="17" fillId="0" borderId="0"/>
    <xf numFmtId="0" fontId="34" fillId="0" borderId="0">
      <alignment vertical="center"/>
    </xf>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34" fillId="0" borderId="0">
      <alignment vertical="center"/>
    </xf>
    <xf numFmtId="9" fontId="34" fillId="0" borderId="0" applyFont="0" applyFill="0" applyBorder="0" applyAlignment="0" applyProtection="0">
      <alignment vertical="center"/>
    </xf>
    <xf numFmtId="38" fontId="34" fillId="0" borderId="0" applyFont="0" applyFill="0" applyBorder="0" applyAlignment="0" applyProtection="0">
      <alignment vertical="center"/>
    </xf>
    <xf numFmtId="0" fontId="34" fillId="0" borderId="0">
      <alignment vertical="center"/>
    </xf>
    <xf numFmtId="38" fontId="34" fillId="0" borderId="0" applyFont="0" applyFill="0" applyBorder="0" applyAlignment="0" applyProtection="0">
      <alignment vertical="center"/>
    </xf>
    <xf numFmtId="9" fontId="34" fillId="0" borderId="0" applyFont="0" applyFill="0" applyBorder="0" applyAlignment="0" applyProtection="0">
      <alignment vertical="center"/>
    </xf>
    <xf numFmtId="0" fontId="7" fillId="0" borderId="0"/>
  </cellStyleXfs>
  <cellXfs count="600">
    <xf numFmtId="0" fontId="0" fillId="0" borderId="0" xfId="0">
      <alignment vertical="center"/>
    </xf>
    <xf numFmtId="0" fontId="1" fillId="0" borderId="0" xfId="1" applyBorder="1"/>
    <xf numFmtId="0" fontId="1" fillId="0" borderId="0" xfId="1"/>
    <xf numFmtId="0" fontId="5" fillId="0" borderId="0" xfId="1" applyFont="1" applyBorder="1" applyAlignment="1">
      <alignment horizontal="center" vertical="center"/>
    </xf>
    <xf numFmtId="0" fontId="1" fillId="0" borderId="0" xfId="1" applyFont="1" applyBorder="1"/>
    <xf numFmtId="0" fontId="1" fillId="0" borderId="0" xfId="2" applyFont="1" applyBorder="1"/>
    <xf numFmtId="0" fontId="1" fillId="0" borderId="0" xfId="2" applyFont="1"/>
    <xf numFmtId="0" fontId="1" fillId="0" borderId="0" xfId="1" applyFont="1"/>
    <xf numFmtId="0" fontId="10" fillId="0" borderId="0" xfId="1" applyFont="1" applyAlignment="1">
      <alignment vertical="center"/>
    </xf>
    <xf numFmtId="0" fontId="15" fillId="0" borderId="0" xfId="2" applyFont="1"/>
    <xf numFmtId="0" fontId="17" fillId="0" borderId="0" xfId="2" applyFont="1"/>
    <xf numFmtId="0" fontId="1" fillId="0" borderId="0" xfId="1" applyFill="1"/>
    <xf numFmtId="0" fontId="1" fillId="0" borderId="0" xfId="1" applyBorder="1" applyAlignment="1">
      <alignment horizontal="right"/>
    </xf>
    <xf numFmtId="0" fontId="1" fillId="0" borderId="0" xfId="5" applyFont="1" applyBorder="1" applyAlignment="1">
      <alignment horizontal="left" vertical="center"/>
    </xf>
    <xf numFmtId="0" fontId="13" fillId="0" borderId="0" xfId="5" applyFont="1" applyBorder="1" applyAlignment="1">
      <alignment horizontal="left" vertical="center"/>
    </xf>
    <xf numFmtId="0" fontId="1" fillId="0" borderId="0" xfId="10" applyFont="1" applyBorder="1" applyAlignment="1">
      <alignment vertical="center"/>
    </xf>
    <xf numFmtId="0" fontId="1" fillId="0" borderId="0" xfId="10" quotePrefix="1" applyFont="1" applyBorder="1" applyAlignment="1">
      <alignment horizontal="center" vertical="center"/>
    </xf>
    <xf numFmtId="0" fontId="22" fillId="0" borderId="0" xfId="10" applyFont="1" applyBorder="1" applyAlignment="1">
      <alignment vertical="center"/>
    </xf>
    <xf numFmtId="0" fontId="10" fillId="0" borderId="0" xfId="10" applyFont="1" applyBorder="1" applyAlignment="1">
      <alignment vertical="center"/>
    </xf>
    <xf numFmtId="0" fontId="15" fillId="0" borderId="0" xfId="10" applyFont="1" applyBorder="1" applyAlignment="1">
      <alignment vertical="center"/>
    </xf>
    <xf numFmtId="0" fontId="11" fillId="0" borderId="0" xfId="10" applyFont="1" applyBorder="1" applyAlignment="1">
      <alignment vertical="center"/>
    </xf>
    <xf numFmtId="0" fontId="7" fillId="0" borderId="0" xfId="11" applyAlignment="1">
      <alignment vertical="center"/>
    </xf>
    <xf numFmtId="0" fontId="20" fillId="0" borderId="0" xfId="10" applyFont="1" applyBorder="1" applyAlignment="1">
      <alignment horizontal="right" vertical="center"/>
    </xf>
    <xf numFmtId="0" fontId="1" fillId="0" borderId="10" xfId="10" applyFont="1" applyFill="1" applyBorder="1" applyAlignment="1">
      <alignment horizontal="left" vertical="center"/>
    </xf>
    <xf numFmtId="0" fontId="1" fillId="0" borderId="2" xfId="10" applyFont="1" applyBorder="1" applyAlignment="1">
      <alignment vertical="center"/>
    </xf>
    <xf numFmtId="0" fontId="1" fillId="0" borderId="2" xfId="10" applyFont="1" applyFill="1" applyBorder="1" applyAlignment="1">
      <alignment horizontal="left" vertical="center"/>
    </xf>
    <xf numFmtId="0" fontId="1" fillId="0" borderId="3" xfId="10" applyFont="1" applyFill="1" applyBorder="1" applyAlignment="1">
      <alignment horizontal="left" vertical="center"/>
    </xf>
    <xf numFmtId="0" fontId="1" fillId="0" borderId="1" xfId="10" applyFont="1" applyFill="1" applyBorder="1" applyAlignment="1">
      <alignment horizontal="left" vertical="center"/>
    </xf>
    <xf numFmtId="0" fontId="1" fillId="0" borderId="1" xfId="10" applyFont="1" applyFill="1" applyBorder="1" applyAlignment="1">
      <alignment vertical="center"/>
    </xf>
    <xf numFmtId="0" fontId="1" fillId="0" borderId="9" xfId="10" applyFont="1" applyFill="1" applyBorder="1" applyAlignment="1">
      <alignment horizontal="center" vertical="center"/>
    </xf>
    <xf numFmtId="0" fontId="15" fillId="0" borderId="0" xfId="10" applyFont="1" applyBorder="1" applyAlignment="1">
      <alignment horizontal="distributed" vertical="center"/>
    </xf>
    <xf numFmtId="0" fontId="17" fillId="0" borderId="0" xfId="5" applyFont="1" applyBorder="1" applyAlignment="1">
      <alignment horizontal="left" vertical="center"/>
    </xf>
    <xf numFmtId="0" fontId="10" fillId="0" borderId="0" xfId="7" applyFont="1"/>
    <xf numFmtId="0" fontId="10" fillId="0" borderId="0" xfId="7" applyFont="1" applyBorder="1" applyAlignment="1">
      <alignment vertical="center"/>
    </xf>
    <xf numFmtId="0" fontId="10" fillId="0" borderId="40" xfId="7" applyFont="1" applyBorder="1" applyAlignment="1">
      <alignment vertical="center"/>
    </xf>
    <xf numFmtId="0" fontId="10" fillId="0" borderId="0" xfId="0" applyFont="1" applyBorder="1" applyAlignment="1">
      <alignment horizontal="center" vertical="center"/>
    </xf>
    <xf numFmtId="49" fontId="1" fillId="7" borderId="0" xfId="12" applyNumberFormat="1" applyFont="1" applyFill="1" applyAlignment="1">
      <alignment vertical="center"/>
    </xf>
    <xf numFmtId="49" fontId="11" fillId="7" borderId="0" xfId="12" applyNumberFormat="1" applyFont="1" applyFill="1"/>
    <xf numFmtId="0" fontId="17" fillId="6" borderId="34" xfId="2" applyFont="1" applyFill="1" applyBorder="1" applyAlignment="1">
      <alignment horizontal="center" vertical="center"/>
    </xf>
    <xf numFmtId="0" fontId="17" fillId="0" borderId="0" xfId="2" applyFont="1" applyBorder="1" applyAlignment="1">
      <alignment horizontal="left" vertical="center"/>
    </xf>
    <xf numFmtId="0" fontId="17" fillId="0" borderId="0" xfId="1" applyFont="1" applyAlignment="1">
      <alignment vertical="center"/>
    </xf>
    <xf numFmtId="0" fontId="20" fillId="0" borderId="0" xfId="2" applyFont="1" applyAlignment="1">
      <alignment horizontal="right"/>
    </xf>
    <xf numFmtId="0" fontId="1" fillId="0" borderId="15" xfId="2" applyFont="1" applyBorder="1"/>
    <xf numFmtId="0" fontId="1" fillId="0" borderId="4" xfId="2" applyFont="1" applyBorder="1" applyAlignment="1">
      <alignment horizontal="center"/>
    </xf>
    <xf numFmtId="0" fontId="1" fillId="0" borderId="11" xfId="2" applyFont="1" applyBorder="1"/>
    <xf numFmtId="0" fontId="1" fillId="0" borderId="0" xfId="2" applyFont="1" applyBorder="1" applyAlignment="1">
      <alignment horizontal="center"/>
    </xf>
    <xf numFmtId="0" fontId="1" fillId="0" borderId="32" xfId="2" applyFont="1" applyBorder="1"/>
    <xf numFmtId="0" fontId="1" fillId="0" borderId="5" xfId="2" applyFont="1" applyBorder="1" applyAlignment="1">
      <alignment horizontal="center"/>
    </xf>
    <xf numFmtId="0" fontId="1" fillId="0" borderId="13" xfId="2" applyFont="1" applyBorder="1"/>
    <xf numFmtId="0" fontId="1" fillId="0" borderId="7" xfId="2" applyFont="1" applyBorder="1" applyAlignment="1"/>
    <xf numFmtId="0" fontId="12" fillId="0" borderId="0" xfId="2" applyFont="1" applyAlignment="1">
      <alignment horizontal="center"/>
    </xf>
    <xf numFmtId="0" fontId="12" fillId="0" borderId="0" xfId="2" applyFont="1" applyAlignment="1"/>
    <xf numFmtId="49" fontId="11" fillId="7" borderId="0" xfId="12" applyNumberFormat="1" applyFont="1" applyFill="1" applyAlignment="1">
      <alignment vertical="center"/>
    </xf>
    <xf numFmtId="49" fontId="18" fillId="7" borderId="0" xfId="12" applyNumberFormat="1" applyFont="1" applyFill="1" applyAlignment="1">
      <alignment horizontal="right" vertical="center"/>
    </xf>
    <xf numFmtId="49" fontId="11" fillId="7" borderId="0" xfId="12" applyNumberFormat="1" applyFont="1" applyFill="1" applyAlignment="1">
      <alignment horizontal="left" vertical="center"/>
    </xf>
    <xf numFmtId="0" fontId="11" fillId="0" borderId="0" xfId="13" applyFont="1" applyAlignment="1">
      <alignment vertical="center"/>
    </xf>
    <xf numFmtId="0" fontId="10" fillId="0" borderId="0" xfId="13" applyFont="1" applyAlignment="1">
      <alignment horizontal="center" vertical="center"/>
    </xf>
    <xf numFmtId="49" fontId="11" fillId="7" borderId="7" xfId="12" applyNumberFormat="1" applyFont="1" applyFill="1" applyBorder="1" applyAlignment="1">
      <alignment vertical="center"/>
    </xf>
    <xf numFmtId="0" fontId="1" fillId="0" borderId="0" xfId="2" applyFont="1" applyAlignment="1">
      <alignment horizontal="right"/>
    </xf>
    <xf numFmtId="0" fontId="1" fillId="0" borderId="0" xfId="2" applyFont="1" applyAlignment="1">
      <alignment horizontal="right"/>
    </xf>
    <xf numFmtId="0" fontId="1" fillId="0" borderId="0" xfId="2" applyFont="1" applyAlignment="1">
      <alignment horizontal="center"/>
    </xf>
    <xf numFmtId="0" fontId="1" fillId="0" borderId="0" xfId="2" applyFont="1" applyAlignment="1">
      <alignment horizontal="distributed"/>
    </xf>
    <xf numFmtId="0" fontId="1" fillId="0" borderId="0" xfId="2" applyFont="1" applyAlignment="1"/>
    <xf numFmtId="0" fontId="12" fillId="0" borderId="0" xfId="2" applyFont="1" applyAlignment="1">
      <alignment horizontal="right"/>
    </xf>
    <xf numFmtId="0" fontId="10" fillId="0" borderId="0" xfId="5" applyFont="1" applyBorder="1" applyAlignment="1">
      <alignment horizontal="left" vertical="center"/>
    </xf>
    <xf numFmtId="0" fontId="1" fillId="0" borderId="0" xfId="5" applyFont="1" applyAlignment="1">
      <alignment vertical="center"/>
    </xf>
    <xf numFmtId="0" fontId="1" fillId="0" borderId="0" xfId="5" applyFont="1" applyBorder="1" applyAlignment="1">
      <alignment vertical="center"/>
    </xf>
    <xf numFmtId="0" fontId="23" fillId="0" borderId="0" xfId="10" applyFont="1" applyBorder="1" applyAlignment="1">
      <alignment horizontal="center" vertical="center"/>
    </xf>
    <xf numFmtId="0" fontId="1" fillId="0" borderId="0" xfId="10" applyFont="1" applyBorder="1" applyAlignment="1">
      <alignment horizontal="center" vertical="center"/>
    </xf>
    <xf numFmtId="0" fontId="1" fillId="0" borderId="2" xfId="10" applyFont="1" applyFill="1" applyBorder="1" applyAlignment="1">
      <alignment horizontal="center" vertical="center"/>
    </xf>
    <xf numFmtId="0" fontId="1" fillId="0" borderId="0" xfId="10" applyFont="1" applyBorder="1" applyAlignment="1">
      <alignment horizontal="distributed" vertical="center"/>
    </xf>
    <xf numFmtId="0" fontId="1" fillId="0" borderId="0" xfId="10" applyFont="1" applyBorder="1" applyAlignment="1">
      <alignment horizontal="right" vertical="center"/>
    </xf>
    <xf numFmtId="0" fontId="1" fillId="0" borderId="0" xfId="10" applyFont="1" applyAlignment="1">
      <alignment vertical="center"/>
    </xf>
    <xf numFmtId="0" fontId="1" fillId="0" borderId="0" xfId="0" applyFont="1" applyBorder="1" applyAlignment="1">
      <alignment vertical="center"/>
    </xf>
    <xf numFmtId="0" fontId="1" fillId="0" borderId="0" xfId="0" applyFont="1" applyBorder="1" applyAlignment="1">
      <alignment horizontal="distributed" vertical="center"/>
    </xf>
    <xf numFmtId="0" fontId="0" fillId="0" borderId="0" xfId="0" applyAlignment="1">
      <alignment vertical="center"/>
    </xf>
    <xf numFmtId="0" fontId="17" fillId="0" borderId="35" xfId="0" applyFont="1" applyBorder="1" applyAlignment="1">
      <alignment horizontal="left" vertical="center"/>
    </xf>
    <xf numFmtId="0" fontId="17" fillId="0" borderId="26" xfId="0" applyFont="1" applyBorder="1" applyAlignment="1">
      <alignment vertical="center"/>
    </xf>
    <xf numFmtId="0" fontId="1" fillId="0" borderId="0" xfId="2" applyFont="1" applyFill="1"/>
    <xf numFmtId="0" fontId="1" fillId="8" borderId="0" xfId="2" applyFont="1" applyFill="1" applyAlignment="1">
      <alignment horizontal="center"/>
    </xf>
    <xf numFmtId="0" fontId="1" fillId="0" borderId="0" xfId="6" applyFont="1"/>
    <xf numFmtId="0" fontId="1" fillId="0" borderId="10" xfId="6" applyFont="1" applyBorder="1"/>
    <xf numFmtId="0" fontId="1" fillId="0" borderId="0" xfId="6" applyFont="1" applyAlignment="1">
      <alignment horizontal="left"/>
    </xf>
    <xf numFmtId="0" fontId="15" fillId="0" borderId="0" xfId="6" applyFont="1"/>
    <xf numFmtId="0" fontId="17" fillId="0" borderId="0" xfId="6" applyFont="1"/>
    <xf numFmtId="0" fontId="15" fillId="0" borderId="0" xfId="6" applyFont="1" applyFill="1" applyBorder="1" applyAlignment="1">
      <alignment vertical="center"/>
    </xf>
    <xf numFmtId="0" fontId="1" fillId="0" borderId="0" xfId="6" applyFont="1" applyFill="1" applyBorder="1"/>
    <xf numFmtId="0" fontId="26" fillId="0" borderId="0" xfId="6" applyFont="1" applyFill="1" applyBorder="1" applyAlignment="1">
      <alignment vertical="center"/>
    </xf>
    <xf numFmtId="0" fontId="13" fillId="0" borderId="0" xfId="6" applyFont="1" applyAlignment="1">
      <alignment shrinkToFit="1"/>
    </xf>
    <xf numFmtId="0" fontId="13" fillId="0" borderId="0" xfId="6" applyFont="1" applyAlignment="1"/>
    <xf numFmtId="0" fontId="1" fillId="0" borderId="9" xfId="6" applyFont="1" applyBorder="1"/>
    <xf numFmtId="0" fontId="1" fillId="0" borderId="12" xfId="6" applyFont="1" applyBorder="1" applyAlignment="1">
      <alignment horizontal="center"/>
    </xf>
    <xf numFmtId="0" fontId="17" fillId="0" borderId="10" xfId="6" applyFont="1" applyBorder="1" applyAlignment="1">
      <alignment vertical="center"/>
    </xf>
    <xf numFmtId="0" fontId="1" fillId="0" borderId="2" xfId="6" applyFont="1" applyBorder="1"/>
    <xf numFmtId="0" fontId="1" fillId="0" borderId="0" xfId="6" applyFont="1" applyAlignment="1"/>
    <xf numFmtId="0" fontId="12" fillId="0" borderId="0" xfId="6" applyFont="1" applyAlignment="1">
      <alignment horizontal="center"/>
    </xf>
    <xf numFmtId="0" fontId="12" fillId="0" borderId="0" xfId="6" applyFont="1" applyAlignment="1"/>
    <xf numFmtId="0" fontId="10" fillId="0" borderId="54" xfId="7" applyFont="1" applyBorder="1" applyAlignment="1">
      <alignment vertical="center"/>
    </xf>
    <xf numFmtId="0" fontId="10" fillId="4" borderId="54" xfId="7" applyFont="1" applyFill="1" applyBorder="1" applyAlignment="1">
      <alignment vertical="center"/>
    </xf>
    <xf numFmtId="0" fontId="10" fillId="4" borderId="54" xfId="7" applyFont="1" applyFill="1" applyBorder="1" applyAlignment="1">
      <alignment horizontal="center" vertical="center"/>
    </xf>
    <xf numFmtId="0" fontId="10" fillId="3" borderId="54" xfId="7" applyFont="1" applyFill="1" applyBorder="1" applyAlignment="1">
      <alignment horizontal="center" vertical="center"/>
    </xf>
    <xf numFmtId="0" fontId="10" fillId="5" borderId="54" xfId="7" applyFont="1" applyFill="1" applyBorder="1" applyAlignment="1">
      <alignment horizontal="center" vertical="center"/>
    </xf>
    <xf numFmtId="0" fontId="10" fillId="0" borderId="54" xfId="7" applyFont="1" applyFill="1" applyBorder="1" applyAlignment="1">
      <alignment horizontal="center" vertical="center"/>
    </xf>
    <xf numFmtId="0" fontId="28" fillId="0" borderId="54" xfId="7" applyFont="1" applyBorder="1" applyAlignment="1">
      <alignment vertical="center"/>
    </xf>
    <xf numFmtId="0" fontId="28" fillId="5" borderId="54" xfId="7" applyFont="1" applyFill="1" applyBorder="1" applyAlignment="1">
      <alignment horizontal="center" vertical="center"/>
    </xf>
    <xf numFmtId="0" fontId="28" fillId="0" borderId="54" xfId="7" applyFont="1" applyFill="1" applyBorder="1" applyAlignment="1">
      <alignment horizontal="center" vertical="center"/>
    </xf>
    <xf numFmtId="0" fontId="28" fillId="0" borderId="54" xfId="7" applyFont="1" applyBorder="1" applyAlignment="1">
      <alignment vertical="center" wrapText="1"/>
    </xf>
    <xf numFmtId="0" fontId="28" fillId="4" borderId="54" xfId="7" applyFont="1" applyFill="1" applyBorder="1" applyAlignment="1">
      <alignment horizontal="center" vertical="center" wrapText="1"/>
    </xf>
    <xf numFmtId="0" fontId="28" fillId="0" borderId="54" xfId="7" applyFont="1" applyBorder="1" applyAlignment="1">
      <alignment horizontal="center" vertical="center"/>
    </xf>
    <xf numFmtId="0" fontId="28" fillId="0" borderId="54" xfId="7" applyFont="1" applyBorder="1"/>
    <xf numFmtId="0" fontId="28" fillId="4" borderId="54" xfId="7" applyFont="1" applyFill="1" applyBorder="1" applyAlignment="1">
      <alignment horizontal="center"/>
    </xf>
    <xf numFmtId="0" fontId="10" fillId="0" borderId="54" xfId="7" applyFont="1" applyBorder="1"/>
    <xf numFmtId="0" fontId="10" fillId="0" borderId="54" xfId="7" applyFont="1" applyBorder="1" applyAlignment="1">
      <alignment horizontal="center"/>
    </xf>
    <xf numFmtId="0" fontId="10" fillId="3" borderId="54" xfId="7" applyFont="1" applyFill="1" applyBorder="1" applyAlignment="1">
      <alignment horizontal="center"/>
    </xf>
    <xf numFmtId="0" fontId="10" fillId="0" borderId="54" xfId="7" applyFont="1" applyFill="1" applyBorder="1" applyAlignment="1">
      <alignment horizontal="center"/>
    </xf>
    <xf numFmtId="0" fontId="10" fillId="0" borderId="52" xfId="7" applyFont="1" applyBorder="1" applyAlignment="1">
      <alignment horizontal="center" vertical="center"/>
    </xf>
    <xf numFmtId="0" fontId="10" fillId="0" borderId="40" xfId="7" applyFont="1" applyBorder="1" applyAlignment="1">
      <alignment horizontal="center" vertical="center"/>
    </xf>
    <xf numFmtId="0" fontId="29" fillId="0" borderId="0" xfId="1" applyFont="1" applyBorder="1" applyAlignment="1">
      <alignment horizontal="center" vertical="center"/>
    </xf>
    <xf numFmtId="0" fontId="11" fillId="0" borderId="0" xfId="6" applyFont="1"/>
    <xf numFmtId="0" fontId="11" fillId="0" borderId="0" xfId="6" applyFont="1" applyAlignment="1">
      <alignment horizontal="center"/>
    </xf>
    <xf numFmtId="0" fontId="11" fillId="0" borderId="0" xfId="6" applyFont="1" applyAlignment="1">
      <alignment horizontal="right"/>
    </xf>
    <xf numFmtId="0" fontId="36" fillId="0" borderId="0" xfId="6" applyFont="1" applyAlignment="1">
      <alignment horizontal="center"/>
    </xf>
    <xf numFmtId="0" fontId="11" fillId="0" borderId="0" xfId="6" applyFont="1" applyBorder="1"/>
    <xf numFmtId="0" fontId="1" fillId="0" borderId="0" xfId="6" applyFont="1" applyBorder="1"/>
    <xf numFmtId="0" fontId="1" fillId="0" borderId="0" xfId="6" applyFont="1" applyAlignment="1">
      <alignment horizontal="left" wrapText="1"/>
    </xf>
    <xf numFmtId="0" fontId="11" fillId="0" borderId="54" xfId="6" applyFont="1" applyBorder="1" applyAlignment="1">
      <alignment horizontal="center" vertical="center" wrapText="1" shrinkToFit="1"/>
    </xf>
    <xf numFmtId="0" fontId="11" fillId="0" borderId="9" xfId="6" applyFont="1" applyBorder="1" applyAlignment="1">
      <alignment horizontal="center" vertical="center" wrapText="1" shrinkToFit="1"/>
    </xf>
    <xf numFmtId="0" fontId="11" fillId="0" borderId="54" xfId="6" applyFont="1" applyBorder="1" applyAlignment="1">
      <alignment vertical="center"/>
    </xf>
    <xf numFmtId="0" fontId="12" fillId="0" borderId="54" xfId="6" applyFont="1" applyBorder="1" applyAlignment="1">
      <alignment vertical="center" wrapText="1"/>
    </xf>
    <xf numFmtId="38" fontId="11" fillId="0" borderId="54" xfId="4" applyFont="1" applyBorder="1" applyAlignment="1">
      <alignment vertical="center"/>
    </xf>
    <xf numFmtId="38" fontId="11" fillId="0" borderId="9" xfId="4" applyFont="1" applyBorder="1" applyAlignment="1">
      <alignment vertical="center"/>
    </xf>
    <xf numFmtId="0" fontId="11" fillId="0" borderId="54" xfId="6" applyFont="1" applyBorder="1"/>
    <xf numFmtId="0" fontId="11" fillId="0" borderId="9" xfId="6" applyFont="1" applyBorder="1"/>
    <xf numFmtId="0" fontId="11" fillId="0" borderId="54" xfId="6" applyFont="1" applyBorder="1" applyAlignment="1">
      <alignment horizontal="center"/>
    </xf>
    <xf numFmtId="0" fontId="11" fillId="0" borderId="54" xfId="6" applyFont="1" applyBorder="1" applyAlignment="1">
      <alignment horizontal="right"/>
    </xf>
    <xf numFmtId="0" fontId="37" fillId="0" borderId="0" xfId="6" applyFont="1"/>
    <xf numFmtId="0" fontId="37" fillId="0" borderId="56" xfId="6" applyFont="1" applyBorder="1" applyAlignment="1">
      <alignment horizontal="distributed" vertical="center"/>
    </xf>
    <xf numFmtId="0" fontId="37" fillId="0" borderId="55" xfId="6" applyFont="1" applyBorder="1" applyAlignment="1">
      <alignment vertical="center"/>
    </xf>
    <xf numFmtId="0" fontId="37" fillId="0" borderId="56" xfId="6" applyFont="1" applyBorder="1"/>
    <xf numFmtId="0" fontId="37" fillId="0" borderId="59" xfId="6" applyFont="1" applyBorder="1"/>
    <xf numFmtId="0" fontId="37" fillId="0" borderId="0" xfId="6" applyFont="1" applyBorder="1"/>
    <xf numFmtId="0" fontId="37" fillId="0" borderId="0" xfId="6" applyFont="1" applyBorder="1" applyAlignment="1">
      <alignment horizontal="distributed"/>
    </xf>
    <xf numFmtId="0" fontId="37" fillId="0" borderId="46" xfId="6" applyFont="1" applyBorder="1"/>
    <xf numFmtId="0" fontId="37" fillId="0" borderId="7" xfId="6" applyFont="1" applyBorder="1"/>
    <xf numFmtId="0" fontId="37" fillId="0" borderId="14" xfId="6" applyFont="1" applyBorder="1"/>
    <xf numFmtId="0" fontId="37" fillId="0" borderId="9" xfId="6" applyFont="1" applyBorder="1"/>
    <xf numFmtId="0" fontId="37" fillId="0" borderId="12" xfId="6" applyFont="1" applyBorder="1"/>
    <xf numFmtId="0" fontId="37" fillId="0" borderId="0" xfId="6" applyFont="1" applyBorder="1" applyAlignment="1">
      <alignment horizontal="center" vertical="center"/>
    </xf>
    <xf numFmtId="0" fontId="37" fillId="0" borderId="0" xfId="6" applyFont="1" applyBorder="1" applyAlignment="1">
      <alignment horizontal="left" vertical="center"/>
    </xf>
    <xf numFmtId="0" fontId="37" fillId="0" borderId="55" xfId="6" applyFont="1" applyBorder="1"/>
    <xf numFmtId="0" fontId="37" fillId="0" borderId="56" xfId="6" applyFont="1" applyBorder="1" applyAlignment="1"/>
    <xf numFmtId="0" fontId="37" fillId="0" borderId="55" xfId="6" applyFont="1" applyBorder="1" applyAlignment="1"/>
    <xf numFmtId="0" fontId="37" fillId="0" borderId="9" xfId="6" applyFont="1" applyBorder="1" applyAlignment="1">
      <alignment vertical="distributed"/>
    </xf>
    <xf numFmtId="0" fontId="37" fillId="0" borderId="0" xfId="6" applyFont="1" applyBorder="1" applyAlignment="1">
      <alignment horizontal="distributed" vertical="distributed"/>
    </xf>
    <xf numFmtId="0" fontId="37" fillId="0" borderId="9" xfId="6" applyFont="1" applyBorder="1" applyAlignment="1"/>
    <xf numFmtId="0" fontId="37" fillId="0" borderId="0" xfId="6" applyFont="1" applyBorder="1" applyAlignment="1">
      <alignment vertical="top"/>
    </xf>
    <xf numFmtId="0" fontId="37" fillId="0" borderId="9" xfId="6" applyFont="1" applyBorder="1" applyAlignment="1">
      <alignment vertical="top" wrapText="1"/>
    </xf>
    <xf numFmtId="0" fontId="37" fillId="0" borderId="0" xfId="6" applyFont="1" applyBorder="1" applyAlignment="1">
      <alignment vertical="center" wrapText="1"/>
    </xf>
    <xf numFmtId="0" fontId="37" fillId="0" borderId="0" xfId="6" applyFont="1" applyBorder="1" applyAlignment="1">
      <alignment horizontal="distributed" vertical="center"/>
    </xf>
    <xf numFmtId="0" fontId="37" fillId="0" borderId="9" xfId="6" applyFont="1" applyBorder="1" applyAlignment="1">
      <alignment vertical="center"/>
    </xf>
    <xf numFmtId="0" fontId="37" fillId="0" borderId="0" xfId="6" applyFont="1" applyBorder="1" applyAlignment="1">
      <alignment horizontal="distributed" vertical="center" wrapText="1"/>
    </xf>
    <xf numFmtId="0" fontId="37" fillId="0" borderId="9" xfId="6" applyFont="1" applyBorder="1" applyAlignment="1">
      <alignment vertical="top"/>
    </xf>
    <xf numFmtId="0" fontId="37" fillId="0" borderId="57" xfId="6" applyFont="1" applyBorder="1" applyAlignment="1">
      <alignment vertical="top"/>
    </xf>
    <xf numFmtId="0" fontId="37" fillId="0" borderId="58" xfId="6" applyFont="1" applyBorder="1" applyAlignment="1">
      <alignment wrapText="1"/>
    </xf>
    <xf numFmtId="0" fontId="37" fillId="0" borderId="58" xfId="6" applyFont="1" applyBorder="1" applyAlignment="1">
      <alignment horizontal="distributed"/>
    </xf>
    <xf numFmtId="0" fontId="37" fillId="0" borderId="57" xfId="6" applyFont="1" applyBorder="1"/>
    <xf numFmtId="0" fontId="37" fillId="0" borderId="58" xfId="6" applyFont="1" applyBorder="1"/>
    <xf numFmtId="0" fontId="37" fillId="0" borderId="64" xfId="6" applyFont="1" applyBorder="1"/>
    <xf numFmtId="0" fontId="37" fillId="0" borderId="55" xfId="6" applyFont="1" applyBorder="1" applyAlignment="1">
      <alignment vertical="top"/>
    </xf>
    <xf numFmtId="0" fontId="37" fillId="0" borderId="56" xfId="6" applyFont="1" applyBorder="1" applyAlignment="1">
      <alignment wrapText="1"/>
    </xf>
    <xf numFmtId="0" fontId="37" fillId="0" borderId="0" xfId="6" applyFont="1" applyBorder="1" applyAlignment="1">
      <alignment wrapText="1"/>
    </xf>
    <xf numFmtId="0" fontId="37" fillId="0" borderId="0" xfId="6" applyFont="1" applyBorder="1" applyAlignment="1">
      <alignment horizontal="left"/>
    </xf>
    <xf numFmtId="0" fontId="37" fillId="0" borderId="57" xfId="6" applyFont="1" applyBorder="1" applyAlignment="1">
      <alignment vertical="center"/>
    </xf>
    <xf numFmtId="0" fontId="37" fillId="0" borderId="58" xfId="6" applyFont="1" applyBorder="1" applyAlignment="1">
      <alignment horizontal="center"/>
    </xf>
    <xf numFmtId="0" fontId="37" fillId="0" borderId="57" xfId="6" applyFont="1" applyBorder="1" applyAlignment="1">
      <alignment horizontal="right"/>
    </xf>
    <xf numFmtId="0" fontId="9" fillId="0" borderId="0" xfId="6" applyFont="1" applyBorder="1" applyAlignment="1">
      <alignment vertical="distributed" shrinkToFit="1"/>
    </xf>
    <xf numFmtId="0" fontId="37" fillId="0" borderId="0" xfId="6" applyFont="1" applyBorder="1" applyAlignment="1">
      <alignment shrinkToFit="1"/>
    </xf>
    <xf numFmtId="0" fontId="37" fillId="0" borderId="9" xfId="6" applyFont="1" applyBorder="1" applyAlignment="1">
      <alignment shrinkToFit="1"/>
    </xf>
    <xf numFmtId="0" fontId="37" fillId="0" borderId="0" xfId="6" applyFont="1" applyBorder="1" applyAlignment="1">
      <alignment horizontal="center"/>
    </xf>
    <xf numFmtId="0" fontId="9" fillId="0" borderId="0" xfId="6" applyFont="1" applyBorder="1" applyAlignment="1">
      <alignment horizontal="distributed" vertical="distributed" wrapText="1"/>
    </xf>
    <xf numFmtId="0" fontId="37" fillId="0" borderId="0" xfId="6" applyFont="1" applyBorder="1" applyAlignment="1">
      <alignment horizontal="right"/>
    </xf>
    <xf numFmtId="0" fontId="37" fillId="0" borderId="0" xfId="6" applyFont="1" applyBorder="1" applyAlignment="1">
      <alignment horizontal="distributed" vertical="distributed" wrapText="1"/>
    </xf>
    <xf numFmtId="0" fontId="37" fillId="0" borderId="0" xfId="6" applyFont="1" applyBorder="1" applyAlignment="1">
      <alignment horizontal="distributed" wrapText="1"/>
    </xf>
    <xf numFmtId="0" fontId="37" fillId="0" borderId="57" xfId="6" applyFont="1" applyBorder="1" applyAlignment="1">
      <alignment vertical="distributed"/>
    </xf>
    <xf numFmtId="0" fontId="37" fillId="0" borderId="57" xfId="6" applyFont="1" applyBorder="1" applyAlignment="1">
      <alignment shrinkToFit="1"/>
    </xf>
    <xf numFmtId="0" fontId="37" fillId="0" borderId="0" xfId="2" applyFont="1"/>
    <xf numFmtId="0" fontId="37" fillId="0" borderId="56" xfId="2" applyFont="1" applyBorder="1" applyAlignment="1">
      <alignment horizontal="distributed" vertical="center"/>
    </xf>
    <xf numFmtId="0" fontId="37" fillId="0" borderId="55" xfId="2" applyFont="1" applyBorder="1" applyAlignment="1">
      <alignment vertical="center"/>
    </xf>
    <xf numFmtId="0" fontId="37" fillId="0" borderId="56" xfId="2" applyFont="1" applyBorder="1"/>
    <xf numFmtId="0" fontId="37" fillId="0" borderId="59" xfId="2" applyFont="1" applyBorder="1"/>
    <xf numFmtId="0" fontId="37" fillId="0" borderId="0" xfId="2" applyFont="1" applyBorder="1"/>
    <xf numFmtId="0" fontId="37" fillId="0" borderId="0" xfId="2" applyFont="1" applyBorder="1" applyAlignment="1">
      <alignment horizontal="distributed"/>
    </xf>
    <xf numFmtId="0" fontId="37" fillId="0" borderId="9" xfId="2" applyFont="1" applyBorder="1"/>
    <xf numFmtId="0" fontId="37" fillId="0" borderId="12" xfId="2" applyFont="1" applyBorder="1"/>
    <xf numFmtId="0" fontId="37" fillId="0" borderId="46" xfId="2" applyFont="1" applyBorder="1"/>
    <xf numFmtId="0" fontId="37" fillId="0" borderId="7" xfId="2" applyFont="1" applyBorder="1"/>
    <xf numFmtId="0" fontId="37" fillId="0" borderId="14" xfId="2" applyFont="1" applyBorder="1"/>
    <xf numFmtId="0" fontId="37" fillId="0" borderId="55" xfId="2" applyFont="1" applyBorder="1"/>
    <xf numFmtId="0" fontId="37" fillId="0" borderId="56" xfId="2" applyFont="1" applyBorder="1" applyAlignment="1"/>
    <xf numFmtId="0" fontId="37" fillId="0" borderId="55" xfId="2" applyFont="1" applyBorder="1" applyAlignment="1"/>
    <xf numFmtId="0" fontId="37" fillId="0" borderId="9" xfId="2" applyFont="1" applyBorder="1" applyAlignment="1">
      <alignment vertical="distributed"/>
    </xf>
    <xf numFmtId="0" fontId="37" fillId="0" borderId="0" xfId="2" applyFont="1" applyBorder="1" applyAlignment="1">
      <alignment horizontal="distributed" vertical="distributed"/>
    </xf>
    <xf numFmtId="0" fontId="37" fillId="0" borderId="9" xfId="2" applyFont="1" applyBorder="1" applyAlignment="1"/>
    <xf numFmtId="0" fontId="37" fillId="0" borderId="57" xfId="2" applyFont="1" applyBorder="1"/>
    <xf numFmtId="0" fontId="37" fillId="0" borderId="58" xfId="2" applyFont="1" applyBorder="1" applyAlignment="1"/>
    <xf numFmtId="0" fontId="37" fillId="0" borderId="57" xfId="2" applyFont="1" applyBorder="1" applyAlignment="1"/>
    <xf numFmtId="0" fontId="37" fillId="0" borderId="58" xfId="2" applyFont="1" applyBorder="1"/>
    <xf numFmtId="0" fontId="37" fillId="0" borderId="64" xfId="2" applyFont="1" applyBorder="1"/>
    <xf numFmtId="0" fontId="37" fillId="0" borderId="9" xfId="2" applyFont="1" applyBorder="1" applyAlignment="1">
      <alignment vertical="center"/>
    </xf>
    <xf numFmtId="0" fontId="37" fillId="0" borderId="56" xfId="2" applyFont="1" applyBorder="1" applyAlignment="1">
      <alignment vertical="center"/>
    </xf>
    <xf numFmtId="0" fontId="37" fillId="0" borderId="0" xfId="2" applyFont="1" applyBorder="1" applyAlignment="1">
      <alignment horizontal="distributed" vertical="center"/>
    </xf>
    <xf numFmtId="0" fontId="25" fillId="0" borderId="9" xfId="2" applyFont="1" applyBorder="1" applyAlignment="1">
      <alignment vertical="center"/>
    </xf>
    <xf numFmtId="0" fontId="37" fillId="0" borderId="0" xfId="2" applyFont="1" applyBorder="1" applyAlignment="1"/>
    <xf numFmtId="0" fontId="37" fillId="0" borderId="0" xfId="2" applyFont="1" applyBorder="1" applyAlignment="1">
      <alignment vertical="center" wrapText="1"/>
    </xf>
    <xf numFmtId="0" fontId="25" fillId="0" borderId="57" xfId="2" applyFont="1" applyBorder="1" applyAlignment="1">
      <alignment vertical="center"/>
    </xf>
    <xf numFmtId="0" fontId="37" fillId="0" borderId="58" xfId="2" applyFont="1" applyBorder="1" applyAlignment="1">
      <alignment horizontal="distributed"/>
    </xf>
    <xf numFmtId="0" fontId="37" fillId="0" borderId="57" xfId="2" applyFont="1" applyBorder="1" applyAlignment="1">
      <alignment horizontal="right"/>
    </xf>
    <xf numFmtId="0" fontId="37" fillId="0" borderId="9" xfId="2" applyFont="1" applyBorder="1" applyAlignment="1">
      <alignment vertical="center" wrapText="1"/>
    </xf>
    <xf numFmtId="0" fontId="37" fillId="0" borderId="0" xfId="2" applyFont="1" applyBorder="1" applyAlignment="1">
      <alignment horizontal="distributed" vertical="distributed" wrapText="1"/>
    </xf>
    <xf numFmtId="0" fontId="37" fillId="0" borderId="0" xfId="2" applyFont="1" applyBorder="1" applyAlignment="1">
      <alignment horizontal="distributed" wrapText="1"/>
    </xf>
    <xf numFmtId="0" fontId="37" fillId="0" borderId="0" xfId="2" applyFont="1" applyBorder="1" applyAlignment="1">
      <alignment horizontal="right" vertical="center" wrapText="1"/>
    </xf>
    <xf numFmtId="0" fontId="37" fillId="0" borderId="58" xfId="2" applyFont="1" applyBorder="1" applyAlignment="1">
      <alignment vertical="center" wrapText="1"/>
    </xf>
    <xf numFmtId="0" fontId="37" fillId="0" borderId="57" xfId="2" applyFont="1" applyBorder="1" applyAlignment="1">
      <alignment vertical="center" wrapText="1"/>
    </xf>
    <xf numFmtId="0" fontId="37" fillId="0" borderId="0" xfId="2" applyFont="1" applyBorder="1" applyAlignment="1">
      <alignment horizontal="right"/>
    </xf>
    <xf numFmtId="0" fontId="9" fillId="0" borderId="0" xfId="2" applyFont="1" applyBorder="1" applyAlignment="1">
      <alignment vertical="distributed" shrinkToFit="1"/>
    </xf>
    <xf numFmtId="0" fontId="37" fillId="0" borderId="0" xfId="2" applyFont="1" applyBorder="1" applyAlignment="1">
      <alignment shrinkToFit="1"/>
    </xf>
    <xf numFmtId="0" fontId="37" fillId="0" borderId="9" xfId="2" applyFont="1" applyBorder="1" applyAlignment="1">
      <alignment shrinkToFit="1"/>
    </xf>
    <xf numFmtId="0" fontId="37" fillId="0" borderId="0" xfId="2" applyFont="1" applyBorder="1" applyAlignment="1">
      <alignment horizontal="center"/>
    </xf>
    <xf numFmtId="0" fontId="1" fillId="0" borderId="56" xfId="6" applyFont="1" applyBorder="1" applyAlignment="1"/>
    <xf numFmtId="0" fontId="1" fillId="0" borderId="55" xfId="6" applyFont="1" applyBorder="1"/>
    <xf numFmtId="0" fontId="10" fillId="0" borderId="0" xfId="7" applyFont="1" applyAlignment="1">
      <alignment vertical="center" wrapText="1"/>
    </xf>
    <xf numFmtId="0" fontId="1" fillId="0" borderId="0" xfId="7" applyAlignment="1">
      <alignment vertical="center" wrapText="1"/>
    </xf>
    <xf numFmtId="0" fontId="10" fillId="0" borderId="54" xfId="7" applyFont="1" applyBorder="1" applyAlignment="1">
      <alignment horizontal="center" vertical="center"/>
    </xf>
    <xf numFmtId="0" fontId="28" fillId="0" borderId="54" xfId="2" applyFont="1" applyBorder="1" applyAlignment="1">
      <alignment vertical="center"/>
    </xf>
    <xf numFmtId="0" fontId="10" fillId="9" borderId="54" xfId="2" applyFont="1" applyFill="1" applyBorder="1" applyAlignment="1">
      <alignment vertical="center"/>
    </xf>
    <xf numFmtId="0" fontId="1" fillId="0" borderId="59" xfId="6" applyFont="1" applyBorder="1" applyAlignment="1">
      <alignment horizontal="center"/>
    </xf>
    <xf numFmtId="0" fontId="1" fillId="0" borderId="59" xfId="6" applyFont="1" applyBorder="1"/>
    <xf numFmtId="0" fontId="1" fillId="0" borderId="56" xfId="6" applyFont="1" applyBorder="1"/>
    <xf numFmtId="0" fontId="1" fillId="0" borderId="68" xfId="6" applyFont="1" applyBorder="1"/>
    <xf numFmtId="0" fontId="1" fillId="0" borderId="69" xfId="6" applyFont="1" applyBorder="1"/>
    <xf numFmtId="0" fontId="1" fillId="0" borderId="70" xfId="6" applyFont="1" applyBorder="1"/>
    <xf numFmtId="0" fontId="1" fillId="0" borderId="52" xfId="6" applyFont="1" applyBorder="1" applyAlignment="1">
      <alignment horizontal="center"/>
    </xf>
    <xf numFmtId="0" fontId="17" fillId="0" borderId="52" xfId="6" applyFont="1" applyBorder="1"/>
    <xf numFmtId="0" fontId="1" fillId="0" borderId="52" xfId="6" applyFont="1" applyBorder="1"/>
    <xf numFmtId="0" fontId="1" fillId="0" borderId="69" xfId="6" applyFont="1" applyBorder="1" applyAlignment="1"/>
    <xf numFmtId="0" fontId="10" fillId="0" borderId="54" xfId="7" applyFont="1" applyBorder="1" applyAlignment="1">
      <alignment horizontal="center" vertical="center"/>
    </xf>
    <xf numFmtId="178" fontId="10" fillId="0" borderId="54" xfId="7" applyNumberFormat="1" applyFont="1" applyBorder="1" applyAlignment="1">
      <alignment horizontal="center" vertical="center"/>
    </xf>
    <xf numFmtId="178" fontId="10" fillId="0" borderId="40" xfId="7" applyNumberFormat="1" applyFont="1" applyBorder="1" applyAlignment="1">
      <alignment horizontal="center" vertical="center"/>
    </xf>
    <xf numFmtId="178" fontId="28" fillId="0" borderId="54" xfId="7" applyNumberFormat="1" applyFont="1" applyBorder="1" applyAlignment="1">
      <alignment vertical="center"/>
    </xf>
    <xf numFmtId="0" fontId="10" fillId="0" borderId="0" xfId="7" applyFont="1" applyAlignment="1">
      <alignment vertical="center" wrapText="1"/>
    </xf>
    <xf numFmtId="0" fontId="1" fillId="0" borderId="0" xfId="7" applyFont="1" applyAlignment="1">
      <alignment vertical="center"/>
    </xf>
    <xf numFmtId="0" fontId="10" fillId="0" borderId="0" xfId="7" applyFont="1" applyAlignment="1">
      <alignment vertical="center"/>
    </xf>
    <xf numFmtId="0" fontId="1" fillId="0" borderId="0" xfId="7" applyFont="1" applyAlignment="1">
      <alignment horizontal="right" vertical="center"/>
    </xf>
    <xf numFmtId="0" fontId="10" fillId="0" borderId="0" xfId="7" applyFont="1" applyAlignment="1">
      <alignment horizontal="right" vertical="center"/>
    </xf>
    <xf numFmtId="0" fontId="10" fillId="0" borderId="0" xfId="7" applyFont="1" applyAlignment="1">
      <alignment horizontal="center" vertical="center"/>
    </xf>
    <xf numFmtId="0" fontId="1" fillId="0" borderId="0" xfId="7" applyFont="1" applyAlignment="1">
      <alignment horizontal="center" vertical="center"/>
    </xf>
    <xf numFmtId="58" fontId="11" fillId="0" borderId="52" xfId="7" applyNumberFormat="1" applyFont="1" applyBorder="1" applyAlignment="1">
      <alignment vertical="center"/>
    </xf>
    <xf numFmtId="0" fontId="10" fillId="0" borderId="0" xfId="7" applyFont="1" applyAlignment="1">
      <alignment vertical="distributed" wrapText="1"/>
    </xf>
    <xf numFmtId="0" fontId="1" fillId="0" borderId="0" xfId="37" applyFont="1"/>
    <xf numFmtId="49" fontId="38" fillId="0" borderId="0" xfId="7" applyNumberFormat="1" applyFont="1" applyAlignment="1">
      <alignment horizontal="center" vertical="center"/>
    </xf>
    <xf numFmtId="0" fontId="10" fillId="0" borderId="0" xfId="7" applyFont="1" applyAlignment="1">
      <alignment horizontal="left" vertical="center" wrapText="1"/>
    </xf>
    <xf numFmtId="0" fontId="23" fillId="0" borderId="0" xfId="7" applyFont="1" applyAlignment="1">
      <alignment horizontal="center" vertical="center"/>
    </xf>
    <xf numFmtId="0" fontId="10" fillId="0" borderId="70" xfId="7" applyFont="1" applyBorder="1" applyAlignment="1">
      <alignment vertical="center" wrapText="1"/>
    </xf>
    <xf numFmtId="0" fontId="10" fillId="0" borderId="70" xfId="7" applyFont="1" applyBorder="1" applyAlignment="1">
      <alignment horizontal="left" vertical="center" wrapText="1"/>
    </xf>
    <xf numFmtId="0" fontId="10" fillId="0" borderId="0" xfId="7" applyFont="1" applyAlignment="1">
      <alignment horizontal="center" vertical="center" wrapText="1"/>
    </xf>
    <xf numFmtId="0" fontId="22" fillId="0" borderId="0" xfId="7" applyFont="1" applyAlignment="1">
      <alignment vertical="center"/>
    </xf>
    <xf numFmtId="0" fontId="10" fillId="0" borderId="0" xfId="7" applyFont="1" applyAlignment="1">
      <alignment wrapText="1"/>
    </xf>
    <xf numFmtId="0" fontId="40" fillId="0" borderId="42" xfId="3" applyFont="1" applyBorder="1" applyAlignment="1" applyProtection="1">
      <alignment horizontal="right" vertical="center"/>
    </xf>
    <xf numFmtId="0" fontId="40" fillId="0" borderId="43" xfId="3" applyFont="1" applyBorder="1" applyAlignment="1" applyProtection="1">
      <alignment horizontal="right" vertical="center"/>
    </xf>
    <xf numFmtId="0" fontId="17" fillId="0" borderId="47" xfId="0" applyFont="1" applyBorder="1" applyAlignment="1">
      <alignment horizontal="left" vertical="center"/>
    </xf>
    <xf numFmtId="0" fontId="17" fillId="0" borderId="17" xfId="0" applyFont="1" applyBorder="1" applyAlignment="1">
      <alignment horizontal="left" vertical="center"/>
    </xf>
    <xf numFmtId="0" fontId="13" fillId="0" borderId="51" xfId="1" applyFont="1" applyBorder="1" applyAlignment="1">
      <alignment horizontal="right" vertical="center"/>
    </xf>
    <xf numFmtId="0" fontId="13" fillId="0" borderId="0" xfId="1" applyFont="1" applyBorder="1" applyAlignment="1">
      <alignment vertical="center"/>
    </xf>
    <xf numFmtId="0" fontId="17" fillId="0" borderId="35" xfId="0" applyFont="1" applyBorder="1" applyAlignment="1">
      <alignment vertical="center"/>
    </xf>
    <xf numFmtId="0" fontId="17" fillId="0" borderId="5" xfId="0" applyFont="1" applyBorder="1" applyAlignment="1">
      <alignment vertical="center"/>
    </xf>
    <xf numFmtId="0" fontId="17" fillId="0" borderId="60" xfId="0" applyFont="1" applyBorder="1" applyAlignment="1">
      <alignment vertical="center"/>
    </xf>
    <xf numFmtId="0" fontId="17" fillId="0" borderId="61" xfId="0" applyFont="1" applyBorder="1" applyAlignment="1">
      <alignment vertical="center"/>
    </xf>
    <xf numFmtId="0" fontId="40" fillId="0" borderId="62" xfId="3" applyFont="1" applyBorder="1" applyAlignment="1" applyProtection="1">
      <alignment horizontal="right" vertical="center"/>
    </xf>
    <xf numFmtId="0" fontId="17" fillId="0" borderId="4" xfId="0" applyFont="1" applyBorder="1" applyAlignment="1">
      <alignment vertical="center"/>
    </xf>
    <xf numFmtId="0" fontId="13" fillId="0" borderId="62" xfId="1" applyFont="1" applyBorder="1" applyAlignment="1">
      <alignment vertical="center"/>
    </xf>
    <xf numFmtId="0" fontId="17" fillId="0" borderId="66" xfId="0" applyFont="1" applyBorder="1" applyAlignment="1">
      <alignment vertical="center"/>
    </xf>
    <xf numFmtId="0" fontId="17" fillId="0" borderId="63" xfId="0" applyFont="1" applyBorder="1" applyAlignment="1">
      <alignment vertical="center"/>
    </xf>
    <xf numFmtId="0" fontId="13" fillId="0" borderId="65" xfId="1" applyFont="1" applyBorder="1" applyAlignment="1">
      <alignment vertical="center"/>
    </xf>
    <xf numFmtId="49" fontId="39" fillId="0" borderId="41" xfId="3" applyNumberFormat="1" applyFont="1" applyBorder="1" applyAlignment="1" applyProtection="1">
      <alignment horizontal="center" vertical="center"/>
    </xf>
    <xf numFmtId="0" fontId="1" fillId="0" borderId="37" xfId="1" applyFont="1" applyBorder="1"/>
    <xf numFmtId="0" fontId="10" fillId="0" borderId="0" xfId="7" applyFont="1" applyAlignment="1">
      <alignment vertical="center" wrapText="1"/>
    </xf>
    <xf numFmtId="0" fontId="10" fillId="0" borderId="0" xfId="7" applyFont="1" applyAlignment="1">
      <alignment horizontal="right" vertical="center"/>
    </xf>
    <xf numFmtId="0" fontId="10" fillId="0" borderId="0" xfId="7" applyFont="1" applyAlignment="1">
      <alignment horizontal="left" vertical="center" wrapText="1"/>
    </xf>
    <xf numFmtId="0" fontId="23" fillId="0" borderId="0" xfId="7" applyFont="1" applyAlignment="1">
      <alignment horizontal="center" vertical="center"/>
    </xf>
    <xf numFmtId="0" fontId="10" fillId="0" borderId="0" xfId="7" applyFont="1" applyAlignment="1">
      <alignment horizontal="left" vertical="center"/>
    </xf>
    <xf numFmtId="58" fontId="10" fillId="0" borderId="52" xfId="7" applyNumberFormat="1" applyFont="1" applyBorder="1" applyAlignment="1">
      <alignment vertical="center"/>
    </xf>
    <xf numFmtId="0" fontId="10" fillId="0" borderId="52" xfId="7" applyFont="1" applyBorder="1" applyAlignment="1">
      <alignment vertical="center"/>
    </xf>
    <xf numFmtId="5" fontId="10" fillId="0" borderId="52" xfId="7" applyNumberFormat="1" applyFont="1" applyBorder="1" applyAlignment="1">
      <alignment vertical="center"/>
    </xf>
    <xf numFmtId="0" fontId="1" fillId="0" borderId="0" xfId="7" applyFont="1" applyAlignment="1">
      <alignment vertical="top"/>
    </xf>
    <xf numFmtId="0" fontId="12" fillId="0" borderId="0" xfId="6" applyFont="1" applyAlignment="1">
      <alignment horizontal="right"/>
    </xf>
    <xf numFmtId="0" fontId="1" fillId="0" borderId="0" xfId="6" applyFont="1" applyAlignment="1">
      <alignment horizontal="right"/>
    </xf>
    <xf numFmtId="0" fontId="1" fillId="0" borderId="0" xfId="6" applyFont="1" applyAlignment="1">
      <alignment horizontal="center"/>
    </xf>
    <xf numFmtId="0" fontId="44" fillId="0" borderId="0" xfId="2" applyFont="1"/>
    <xf numFmtId="0" fontId="7" fillId="0" borderId="0" xfId="2"/>
    <xf numFmtId="0" fontId="7" fillId="0" borderId="0" xfId="2" applyAlignment="1">
      <alignment vertical="center"/>
    </xf>
    <xf numFmtId="0" fontId="47" fillId="0" borderId="0" xfId="2" applyFont="1"/>
    <xf numFmtId="0" fontId="49" fillId="0" borderId="0" xfId="0" applyFont="1" applyBorder="1" applyAlignment="1">
      <alignment vertical="center"/>
    </xf>
    <xf numFmtId="0" fontId="50" fillId="0" borderId="0" xfId="0" applyFont="1">
      <alignment vertical="center"/>
    </xf>
    <xf numFmtId="0" fontId="51" fillId="0" borderId="71" xfId="0" applyFont="1" applyBorder="1" applyAlignment="1">
      <alignment horizontal="center" vertical="center"/>
    </xf>
    <xf numFmtId="0" fontId="51" fillId="0" borderId="76" xfId="0" applyFont="1" applyBorder="1" applyAlignment="1">
      <alignment horizontal="center" vertical="center"/>
    </xf>
    <xf numFmtId="0" fontId="51" fillId="0" borderId="77" xfId="0" applyFont="1" applyBorder="1" applyAlignment="1">
      <alignment horizontal="center" vertical="center"/>
    </xf>
    <xf numFmtId="0" fontId="51" fillId="0" borderId="78" xfId="0" applyFont="1" applyBorder="1" applyAlignment="1">
      <alignment horizontal="center" vertical="center"/>
    </xf>
    <xf numFmtId="0" fontId="51" fillId="0" borderId="0" xfId="0" applyFont="1" applyAlignment="1">
      <alignment horizontal="center" vertical="center"/>
    </xf>
    <xf numFmtId="0" fontId="51" fillId="0" borderId="77" xfId="0" applyFont="1" applyBorder="1" applyAlignment="1">
      <alignment horizontal="center" vertical="center" wrapText="1"/>
    </xf>
    <xf numFmtId="0" fontId="51" fillId="0" borderId="79" xfId="0" applyFont="1" applyBorder="1" applyAlignment="1">
      <alignment horizontal="center" vertical="center"/>
    </xf>
    <xf numFmtId="0" fontId="51" fillId="0" borderId="80" xfId="0" applyFont="1" applyBorder="1">
      <alignment vertical="center"/>
    </xf>
    <xf numFmtId="0" fontId="51" fillId="0" borderId="81" xfId="0" applyFont="1" applyBorder="1">
      <alignment vertical="center"/>
    </xf>
    <xf numFmtId="0" fontId="51" fillId="0" borderId="82" xfId="0" applyFont="1" applyBorder="1">
      <alignment vertical="center"/>
    </xf>
    <xf numFmtId="0" fontId="51" fillId="0" borderId="0" xfId="0" applyFont="1">
      <alignment vertical="center"/>
    </xf>
    <xf numFmtId="0" fontId="43" fillId="9" borderId="0" xfId="2" applyFont="1" applyFill="1"/>
    <xf numFmtId="0" fontId="44" fillId="9" borderId="0" xfId="2" applyFont="1" applyFill="1"/>
    <xf numFmtId="0" fontId="46" fillId="9" borderId="72" xfId="2" applyFont="1" applyFill="1" applyBorder="1" applyAlignment="1">
      <alignment vertical="center"/>
    </xf>
    <xf numFmtId="0" fontId="47" fillId="9" borderId="72" xfId="2" applyFont="1" applyFill="1" applyBorder="1" applyAlignment="1">
      <alignment horizontal="center" vertical="center"/>
    </xf>
    <xf numFmtId="0" fontId="47" fillId="9" borderId="73" xfId="2" applyFont="1" applyFill="1" applyBorder="1" applyAlignment="1">
      <alignment vertical="center"/>
    </xf>
    <xf numFmtId="0" fontId="47" fillId="9" borderId="73" xfId="2" applyFont="1" applyFill="1" applyBorder="1" applyAlignment="1">
      <alignment horizontal="center" vertical="center"/>
    </xf>
    <xf numFmtId="0" fontId="46" fillId="9" borderId="73" xfId="2" applyFont="1" applyFill="1" applyBorder="1" applyAlignment="1">
      <alignment vertical="center"/>
    </xf>
    <xf numFmtId="0" fontId="46" fillId="9" borderId="73" xfId="2" applyFont="1" applyFill="1" applyBorder="1" applyAlignment="1">
      <alignment horizontal="center" vertical="center"/>
    </xf>
    <xf numFmtId="0" fontId="46" fillId="9" borderId="74" xfId="2" applyFont="1" applyFill="1" applyBorder="1" applyAlignment="1">
      <alignment vertical="center"/>
    </xf>
    <xf numFmtId="0" fontId="46" fillId="9" borderId="74" xfId="2" applyFont="1" applyFill="1" applyBorder="1" applyAlignment="1">
      <alignment horizontal="center" vertical="center"/>
    </xf>
    <xf numFmtId="0" fontId="47" fillId="9" borderId="71" xfId="2" applyFont="1" applyFill="1" applyBorder="1" applyAlignment="1">
      <alignment vertical="center"/>
    </xf>
    <xf numFmtId="0" fontId="48" fillId="9" borderId="71" xfId="2" applyFont="1" applyFill="1" applyBorder="1" applyAlignment="1">
      <alignment horizontal="center" vertical="center"/>
    </xf>
    <xf numFmtId="0" fontId="45" fillId="10" borderId="71" xfId="2" applyFont="1" applyFill="1" applyBorder="1" applyAlignment="1">
      <alignment horizontal="center" vertical="center"/>
    </xf>
    <xf numFmtId="49" fontId="11" fillId="7" borderId="0" xfId="12" applyNumberFormat="1" applyFont="1" applyFill="1" applyAlignment="1">
      <alignment horizontal="center" vertical="center"/>
    </xf>
    <xf numFmtId="49" fontId="11" fillId="7" borderId="0" xfId="12" applyNumberFormat="1" applyFont="1" applyFill="1" applyAlignment="1">
      <alignment horizontal="right" vertical="center"/>
    </xf>
    <xf numFmtId="0" fontId="11" fillId="0" borderId="0" xfId="21" applyFont="1"/>
    <xf numFmtId="49" fontId="11" fillId="0" borderId="0" xfId="21" applyNumberFormat="1" applyFont="1" applyAlignment="1">
      <alignment horizontal="center"/>
    </xf>
    <xf numFmtId="0" fontId="1" fillId="0" borderId="0" xfId="21" applyFont="1"/>
    <xf numFmtId="49" fontId="1" fillId="0" borderId="0" xfId="21" applyNumberFormat="1" applyFont="1"/>
    <xf numFmtId="49" fontId="33" fillId="7" borderId="0" xfId="12" applyNumberFormat="1" applyFont="1" applyFill="1" applyAlignment="1">
      <alignment horizontal="right"/>
    </xf>
    <xf numFmtId="49" fontId="11" fillId="0" borderId="0" xfId="12" applyNumberFormat="1" applyFont="1"/>
    <xf numFmtId="49" fontId="11" fillId="0" borderId="0" xfId="12" applyNumberFormat="1" applyFont="1" applyAlignment="1">
      <alignment horizontal="left"/>
    </xf>
    <xf numFmtId="49" fontId="11" fillId="0" borderId="0" xfId="12" applyNumberFormat="1" applyFont="1" applyAlignment="1">
      <alignment horizontal="center" vertical="center"/>
    </xf>
    <xf numFmtId="0" fontId="11" fillId="0" borderId="0" xfId="21" applyFont="1" applyAlignment="1">
      <alignment shrinkToFit="1"/>
    </xf>
    <xf numFmtId="0" fontId="11" fillId="0" borderId="0" xfId="21" applyFont="1" applyAlignment="1">
      <alignment horizontal="left"/>
    </xf>
    <xf numFmtId="0" fontId="11" fillId="0" borderId="0" xfId="21" applyFont="1" applyAlignment="1">
      <alignment horizontal="right"/>
    </xf>
    <xf numFmtId="0" fontId="11" fillId="11" borderId="0" xfId="21" applyFont="1" applyFill="1"/>
    <xf numFmtId="49" fontId="11" fillId="0" borderId="0" xfId="12" applyNumberFormat="1" applyFont="1" applyAlignment="1">
      <alignment horizontal="right"/>
    </xf>
    <xf numFmtId="0" fontId="11" fillId="0" borderId="0" xfId="21" applyFont="1" applyAlignment="1">
      <alignment horizontal="center"/>
    </xf>
    <xf numFmtId="0" fontId="11" fillId="0" borderId="0" xfId="21" applyFont="1" applyAlignment="1">
      <alignment vertical="center"/>
    </xf>
    <xf numFmtId="0" fontId="1" fillId="0" borderId="0" xfId="21" applyFont="1" applyAlignment="1">
      <alignment vertical="center"/>
    </xf>
    <xf numFmtId="0" fontId="1" fillId="0" borderId="0" xfId="21" quotePrefix="1" applyFont="1" applyAlignment="1">
      <alignment vertical="center"/>
    </xf>
    <xf numFmtId="49" fontId="1" fillId="0" borderId="0" xfId="21" applyNumberFormat="1" applyFont="1" applyAlignment="1">
      <alignment vertical="center"/>
    </xf>
    <xf numFmtId="49" fontId="1" fillId="7" borderId="0" xfId="12" applyNumberFormat="1" applyFont="1" applyFill="1"/>
    <xf numFmtId="0" fontId="9" fillId="0" borderId="0" xfId="21" applyFont="1" applyAlignment="1">
      <alignment vertical="center"/>
    </xf>
    <xf numFmtId="49" fontId="20" fillId="7" borderId="0" xfId="12" applyNumberFormat="1" applyFont="1" applyFill="1" applyAlignment="1">
      <alignment horizontal="right"/>
    </xf>
    <xf numFmtId="49" fontId="1" fillId="7" borderId="0" xfId="12" applyNumberFormat="1" applyFont="1" applyFill="1" applyAlignment="1">
      <alignment horizontal="left"/>
    </xf>
    <xf numFmtId="0" fontId="3" fillId="0" borderId="0" xfId="21" applyFont="1" applyAlignment="1">
      <alignment vertical="center" shrinkToFit="1"/>
    </xf>
    <xf numFmtId="0" fontId="1" fillId="0" borderId="0" xfId="10" applyAlignment="1">
      <alignment horizontal="center" vertical="center"/>
    </xf>
    <xf numFmtId="0" fontId="1" fillId="0" borderId="0" xfId="10" quotePrefix="1" applyAlignment="1">
      <alignment horizontal="center" vertical="center"/>
    </xf>
    <xf numFmtId="0" fontId="1" fillId="0" borderId="0" xfId="10" applyAlignment="1">
      <alignment horizontal="right" vertical="center"/>
    </xf>
    <xf numFmtId="0" fontId="1" fillId="0" borderId="0" xfId="10" applyAlignment="1">
      <alignment vertical="center"/>
    </xf>
    <xf numFmtId="0" fontId="53" fillId="0" borderId="0" xfId="0" applyFont="1" applyAlignment="1">
      <alignment horizontal="right" vertical="center"/>
    </xf>
    <xf numFmtId="49" fontId="11" fillId="11" borderId="28" xfId="12" applyNumberFormat="1" applyFont="1" applyFill="1" applyBorder="1" applyAlignment="1">
      <alignment horizontal="center" vertical="center"/>
    </xf>
    <xf numFmtId="49" fontId="11" fillId="7" borderId="63" xfId="12" applyNumberFormat="1" applyFont="1" applyFill="1" applyBorder="1" applyAlignment="1">
      <alignment vertical="center"/>
    </xf>
    <xf numFmtId="49" fontId="11" fillId="7" borderId="61" xfId="12" applyNumberFormat="1" applyFont="1" applyFill="1" applyBorder="1" applyAlignment="1">
      <alignment vertical="center"/>
    </xf>
    <xf numFmtId="0" fontId="10" fillId="0" borderId="0" xfId="1" applyFont="1" applyBorder="1" applyAlignment="1">
      <alignment vertical="center"/>
    </xf>
    <xf numFmtId="0" fontId="39" fillId="0" borderId="83" xfId="3" applyFont="1" applyBorder="1" applyAlignment="1" applyProtection="1">
      <alignment horizontal="center" vertical="center" wrapText="1"/>
    </xf>
    <xf numFmtId="0" fontId="39" fillId="0" borderId="41" xfId="3" applyFont="1" applyBorder="1" applyAlignment="1" applyProtection="1">
      <alignment horizontal="center" vertical="center" wrapText="1"/>
    </xf>
    <xf numFmtId="0" fontId="39" fillId="0" borderId="41" xfId="3" applyNumberFormat="1" applyFont="1" applyBorder="1" applyAlignment="1" applyProtection="1">
      <alignment horizontal="center" vertical="center" wrapText="1"/>
    </xf>
    <xf numFmtId="0" fontId="39" fillId="0" borderId="84" xfId="3" applyNumberFormat="1" applyFont="1" applyBorder="1" applyAlignment="1" applyProtection="1">
      <alignment horizontal="center" vertical="center" wrapText="1"/>
    </xf>
    <xf numFmtId="49" fontId="39" fillId="0" borderId="84" xfId="3" applyNumberFormat="1" applyFont="1" applyBorder="1" applyAlignment="1" applyProtection="1">
      <alignment horizontal="center" vertical="center" wrapText="1"/>
    </xf>
    <xf numFmtId="0" fontId="39" fillId="0" borderId="85" xfId="3" applyFont="1" applyBorder="1" applyAlignment="1" applyProtection="1">
      <alignment horizontal="center" vertical="center" wrapText="1"/>
    </xf>
    <xf numFmtId="0" fontId="39" fillId="0" borderId="36" xfId="3" applyFont="1" applyBorder="1" applyAlignment="1" applyProtection="1">
      <alignment horizontal="center" vertical="center" shrinkToFit="1"/>
    </xf>
    <xf numFmtId="0" fontId="16" fillId="0" borderId="0" xfId="1" applyFont="1" applyBorder="1" applyAlignment="1">
      <alignment horizontal="center" vertical="center"/>
    </xf>
    <xf numFmtId="0" fontId="17" fillId="6" borderId="38" xfId="2" applyFont="1" applyFill="1" applyBorder="1" applyAlignment="1">
      <alignment horizontal="center" vertical="center"/>
    </xf>
    <xf numFmtId="0" fontId="17" fillId="6" borderId="39" xfId="2" applyFont="1" applyFill="1" applyBorder="1" applyAlignment="1">
      <alignment horizontal="center" vertical="center"/>
    </xf>
    <xf numFmtId="0" fontId="1" fillId="0" borderId="0" xfId="1" applyFont="1" applyBorder="1" applyAlignment="1">
      <alignment horizontal="right"/>
    </xf>
    <xf numFmtId="49" fontId="17" fillId="0" borderId="61" xfId="2" applyNumberFormat="1" applyFont="1" applyBorder="1" applyAlignment="1">
      <alignment horizontal="left" vertical="center"/>
    </xf>
    <xf numFmtId="49" fontId="17" fillId="0" borderId="18" xfId="2" applyNumberFormat="1" applyFont="1" applyBorder="1" applyAlignment="1">
      <alignment horizontal="left" vertical="center"/>
    </xf>
    <xf numFmtId="49" fontId="17" fillId="0" borderId="61" xfId="2" applyNumberFormat="1" applyFont="1" applyBorder="1" applyAlignment="1">
      <alignment horizontal="center" vertical="center"/>
    </xf>
    <xf numFmtId="49" fontId="17" fillId="0" borderId="18" xfId="2" applyNumberFormat="1" applyFont="1" applyBorder="1" applyAlignment="1">
      <alignment horizontal="center" vertical="center"/>
    </xf>
    <xf numFmtId="0" fontId="17" fillId="0" borderId="62" xfId="2" applyFont="1" applyBorder="1" applyAlignment="1">
      <alignment horizontal="left" vertical="center"/>
    </xf>
    <xf numFmtId="0" fontId="17" fillId="0" borderId="19" xfId="2" applyFont="1" applyBorder="1" applyAlignment="1">
      <alignment horizontal="left" vertical="center"/>
    </xf>
    <xf numFmtId="0" fontId="1" fillId="0" borderId="0" xfId="1" applyFont="1" applyBorder="1" applyAlignment="1">
      <alignment horizontal="left"/>
    </xf>
    <xf numFmtId="0" fontId="1" fillId="0" borderId="0" xfId="0" applyFont="1" applyBorder="1" applyAlignment="1">
      <alignment horizontal="center" vertical="center"/>
    </xf>
    <xf numFmtId="0" fontId="23" fillId="0" borderId="0" xfId="10" applyFont="1" applyBorder="1" applyAlignment="1">
      <alignment horizontal="distributed" vertical="center"/>
    </xf>
    <xf numFmtId="0" fontId="23" fillId="0" borderId="0" xfId="10" applyFont="1" applyBorder="1" applyAlignment="1">
      <alignment horizontal="center" vertical="center"/>
    </xf>
    <xf numFmtId="0" fontId="1" fillId="0" borderId="0" xfId="10" applyFont="1" applyBorder="1" applyAlignment="1">
      <alignment horizontal="center" vertical="center"/>
    </xf>
    <xf numFmtId="0" fontId="1" fillId="0" borderId="10" xfId="10" applyFont="1" applyFill="1" applyBorder="1" applyAlignment="1">
      <alignment horizontal="center" vertical="center"/>
    </xf>
    <xf numFmtId="0" fontId="1" fillId="0" borderId="2" xfId="10" applyFont="1" applyFill="1" applyBorder="1" applyAlignment="1">
      <alignment horizontal="center" vertical="center"/>
    </xf>
    <xf numFmtId="0" fontId="1" fillId="0" borderId="3" xfId="10" applyFont="1" applyFill="1" applyBorder="1" applyAlignment="1">
      <alignment horizontal="center" vertical="center"/>
    </xf>
    <xf numFmtId="0" fontId="1" fillId="0" borderId="2" xfId="10" applyFill="1" applyBorder="1" applyAlignment="1">
      <alignment horizontal="center" vertical="center"/>
    </xf>
    <xf numFmtId="0" fontId="1" fillId="0" borderId="3" xfId="10" applyFill="1" applyBorder="1" applyAlignment="1">
      <alignment horizontal="center" vertical="center"/>
    </xf>
    <xf numFmtId="0" fontId="1" fillId="0" borderId="0" xfId="10" applyFont="1" applyBorder="1" applyAlignment="1">
      <alignment horizontal="distributed" vertical="center"/>
    </xf>
    <xf numFmtId="0" fontId="0" fillId="0" borderId="0" xfId="0" applyAlignment="1">
      <alignment vertical="center"/>
    </xf>
    <xf numFmtId="0" fontId="1" fillId="0" borderId="0" xfId="10" applyFont="1" applyBorder="1" applyAlignment="1">
      <alignment horizontal="right" vertical="center"/>
    </xf>
    <xf numFmtId="0" fontId="1" fillId="0" borderId="0" xfId="0" applyFont="1" applyBorder="1" applyAlignment="1">
      <alignment horizontal="distributed" vertical="center"/>
    </xf>
    <xf numFmtId="0" fontId="1" fillId="0" borderId="0" xfId="5" applyFont="1" applyBorder="1" applyAlignment="1">
      <alignment vertical="center"/>
    </xf>
    <xf numFmtId="0" fontId="1" fillId="0" borderId="0" xfId="10" applyFont="1" applyAlignment="1">
      <alignment vertical="center"/>
    </xf>
    <xf numFmtId="0" fontId="10" fillId="0" borderId="0" xfId="7" applyFont="1" applyAlignment="1">
      <alignment vertical="center" wrapText="1"/>
    </xf>
    <xf numFmtId="0" fontId="1" fillId="0" borderId="0" xfId="7" applyAlignment="1">
      <alignment vertical="center" wrapText="1"/>
    </xf>
    <xf numFmtId="0" fontId="10" fillId="0" borderId="0" xfId="7" applyFont="1" applyAlignment="1">
      <alignment horizontal="left" vertical="top" wrapText="1"/>
    </xf>
    <xf numFmtId="0" fontId="1" fillId="0" borderId="0" xfId="7" applyAlignment="1">
      <alignment horizontal="left" vertical="top"/>
    </xf>
    <xf numFmtId="0" fontId="10" fillId="0" borderId="53" xfId="7" applyFont="1" applyBorder="1" applyAlignment="1">
      <alignment horizontal="center" vertical="center"/>
    </xf>
    <xf numFmtId="0" fontId="10" fillId="0" borderId="16" xfId="7" applyFont="1" applyBorder="1" applyAlignment="1">
      <alignment horizontal="center" vertical="center"/>
    </xf>
    <xf numFmtId="0" fontId="10" fillId="0" borderId="67" xfId="7" applyFont="1" applyBorder="1" applyAlignment="1">
      <alignment horizontal="center" vertical="center"/>
    </xf>
    <xf numFmtId="0" fontId="10" fillId="3" borderId="53" xfId="7" applyFont="1" applyFill="1" applyBorder="1" applyAlignment="1">
      <alignment horizontal="center" vertical="center" wrapText="1"/>
    </xf>
    <xf numFmtId="0" fontId="10" fillId="3" borderId="16" xfId="7" applyFont="1" applyFill="1" applyBorder="1" applyAlignment="1">
      <alignment horizontal="center" vertical="center"/>
    </xf>
    <xf numFmtId="0" fontId="10" fillId="3" borderId="67" xfId="7" applyFont="1" applyFill="1" applyBorder="1" applyAlignment="1">
      <alignment horizontal="center" vertical="center"/>
    </xf>
    <xf numFmtId="0" fontId="10" fillId="0" borderId="53" xfId="7" applyFont="1" applyBorder="1" applyAlignment="1">
      <alignment horizontal="center" vertical="center" wrapText="1"/>
    </xf>
    <xf numFmtId="0" fontId="1" fillId="0" borderId="0" xfId="7" applyFont="1" applyAlignment="1">
      <alignment vertical="center" wrapText="1"/>
    </xf>
    <xf numFmtId="0" fontId="10" fillId="0" borderId="54" xfId="7" applyFont="1" applyBorder="1" applyAlignment="1">
      <alignment horizontal="center" vertical="center"/>
    </xf>
    <xf numFmtId="0" fontId="10" fillId="0" borderId="16" xfId="7" applyFont="1" applyBorder="1" applyAlignment="1">
      <alignment horizontal="center" vertical="center" wrapText="1"/>
    </xf>
    <xf numFmtId="0" fontId="10" fillId="0" borderId="67" xfId="7" applyFont="1" applyBorder="1" applyAlignment="1">
      <alignment horizontal="center" vertical="center" wrapText="1"/>
    </xf>
    <xf numFmtId="0" fontId="1" fillId="0" borderId="15" xfId="2" applyFont="1" applyBorder="1" applyAlignment="1">
      <alignment vertical="center" wrapText="1"/>
    </xf>
    <xf numFmtId="0" fontId="7" fillId="0" borderId="4" xfId="2" applyBorder="1" applyAlignment="1">
      <alignment vertical="center" wrapText="1"/>
    </xf>
    <xf numFmtId="0" fontId="7" fillId="0" borderId="22" xfId="2" applyBorder="1" applyAlignment="1">
      <alignment vertical="center" wrapText="1"/>
    </xf>
    <xf numFmtId="0" fontId="7" fillId="0" borderId="13" xfId="2" applyBorder="1" applyAlignment="1">
      <alignment vertical="center" wrapText="1"/>
    </xf>
    <xf numFmtId="0" fontId="7" fillId="0" borderId="7" xfId="2" applyBorder="1" applyAlignment="1">
      <alignment vertical="center" wrapText="1"/>
    </xf>
    <xf numFmtId="0" fontId="7" fillId="0" borderId="24" xfId="2" applyBorder="1" applyAlignment="1">
      <alignment vertical="center" wrapText="1"/>
    </xf>
    <xf numFmtId="0" fontId="1" fillId="0" borderId="0" xfId="2" applyFont="1" applyBorder="1" applyAlignment="1">
      <alignment horizontal="distributed" vertical="center"/>
    </xf>
    <xf numFmtId="0" fontId="1" fillId="0" borderId="32" xfId="2" applyFont="1" applyBorder="1" applyAlignment="1">
      <alignment horizontal="center" vertical="center"/>
    </xf>
    <xf numFmtId="0" fontId="7" fillId="0" borderId="33" xfId="2" applyBorder="1" applyAlignment="1">
      <alignment horizontal="center" vertical="center"/>
    </xf>
    <xf numFmtId="0" fontId="1" fillId="0" borderId="5" xfId="2" applyFont="1" applyBorder="1" applyAlignment="1">
      <alignment horizontal="center" vertical="center"/>
    </xf>
    <xf numFmtId="0" fontId="1" fillId="0" borderId="33" xfId="2" applyFont="1" applyBorder="1" applyAlignment="1">
      <alignment horizontal="center" vertical="center"/>
    </xf>
    <xf numFmtId="0" fontId="1" fillId="0" borderId="4" xfId="2" applyFont="1" applyBorder="1" applyAlignment="1">
      <alignment horizontal="distributed" vertical="center"/>
    </xf>
    <xf numFmtId="0" fontId="1" fillId="0" borderId="7" xfId="2" applyFont="1" applyBorder="1" applyAlignment="1">
      <alignment horizontal="distributed" vertical="center"/>
    </xf>
    <xf numFmtId="0" fontId="1" fillId="0" borderId="15" xfId="2" applyFont="1" applyBorder="1" applyAlignment="1">
      <alignment horizontal="center" vertical="center" wrapText="1"/>
    </xf>
    <xf numFmtId="0" fontId="7" fillId="0" borderId="22" xfId="2" applyBorder="1" applyAlignment="1">
      <alignment horizontal="center" vertical="center" wrapText="1"/>
    </xf>
    <xf numFmtId="0" fontId="7" fillId="0" borderId="13" xfId="2" applyBorder="1" applyAlignment="1">
      <alignment horizontal="center" vertical="center" wrapText="1"/>
    </xf>
    <xf numFmtId="0" fontId="7" fillId="0" borderId="24" xfId="2" applyBorder="1" applyAlignment="1">
      <alignment horizontal="center" vertical="center" wrapText="1"/>
    </xf>
    <xf numFmtId="0" fontId="1" fillId="8" borderId="32" xfId="2" applyFont="1" applyFill="1" applyBorder="1" applyAlignment="1">
      <alignment horizontal="center" vertical="center"/>
    </xf>
    <xf numFmtId="0" fontId="7" fillId="8" borderId="5" xfId="2" applyFill="1" applyBorder="1" applyAlignment="1">
      <alignment horizontal="center" vertical="center"/>
    </xf>
    <xf numFmtId="0" fontId="7" fillId="8" borderId="33" xfId="2" applyFill="1" applyBorder="1" applyAlignment="1">
      <alignment horizontal="center" vertical="center"/>
    </xf>
    <xf numFmtId="176" fontId="1" fillId="8" borderId="32" xfId="2" applyNumberFormat="1" applyFont="1" applyFill="1" applyBorder="1" applyAlignment="1">
      <alignment horizontal="center" vertical="center"/>
    </xf>
    <xf numFmtId="176" fontId="7" fillId="8" borderId="33" xfId="2" applyNumberFormat="1" applyFill="1" applyBorder="1" applyAlignment="1">
      <alignment horizontal="center" vertical="center"/>
    </xf>
    <xf numFmtId="0" fontId="1" fillId="0" borderId="5" xfId="2" applyFont="1" applyBorder="1" applyAlignment="1">
      <alignment horizontal="distributed" vertical="center"/>
    </xf>
    <xf numFmtId="177" fontId="1" fillId="0" borderId="32" xfId="2" applyNumberFormat="1" applyFont="1" applyBorder="1" applyAlignment="1">
      <alignment horizontal="center" vertical="center"/>
    </xf>
    <xf numFmtId="177" fontId="7" fillId="0" borderId="33" xfId="2" applyNumberFormat="1" applyBorder="1" applyAlignment="1">
      <alignment horizontal="center" vertical="center"/>
    </xf>
    <xf numFmtId="177" fontId="1" fillId="0" borderId="33" xfId="2" applyNumberFormat="1" applyFont="1" applyBorder="1" applyAlignment="1">
      <alignment horizontal="center" vertical="center"/>
    </xf>
    <xf numFmtId="177" fontId="1" fillId="0" borderId="5" xfId="2" applyNumberFormat="1" applyFont="1" applyBorder="1" applyAlignment="1">
      <alignment horizontal="center" vertical="center"/>
    </xf>
    <xf numFmtId="0" fontId="23" fillId="0" borderId="0" xfId="2" applyFont="1" applyAlignment="1">
      <alignment horizontal="center" vertical="center"/>
    </xf>
    <xf numFmtId="0" fontId="1" fillId="0" borderId="0" xfId="2" applyFont="1" applyAlignment="1">
      <alignment horizontal="center"/>
    </xf>
    <xf numFmtId="0" fontId="12" fillId="0" borderId="0" xfId="2" applyFont="1" applyAlignment="1">
      <alignment horizontal="right"/>
    </xf>
    <xf numFmtId="0" fontId="1" fillId="8" borderId="0" xfId="2" applyFont="1" applyFill="1" applyAlignment="1"/>
    <xf numFmtId="0" fontId="1" fillId="8" borderId="0" xfId="2" applyFont="1" applyFill="1" applyAlignment="1">
      <alignment horizontal="distributed"/>
    </xf>
    <xf numFmtId="0" fontId="1" fillId="8" borderId="0" xfId="2" applyFont="1" applyFill="1" applyAlignment="1">
      <alignment horizontal="center"/>
    </xf>
    <xf numFmtId="0" fontId="10" fillId="0" borderId="0" xfId="2" applyFont="1" applyAlignment="1">
      <alignment horizontal="center"/>
    </xf>
    <xf numFmtId="49" fontId="11" fillId="0" borderId="0" xfId="6" applyNumberFormat="1" applyFont="1" applyBorder="1" applyAlignment="1">
      <alignment horizontal="left" vertical="center" textRotation="180"/>
    </xf>
    <xf numFmtId="49" fontId="7" fillId="0" borderId="0" xfId="6" applyNumberFormat="1" applyFont="1" applyAlignment="1"/>
    <xf numFmtId="0" fontId="17" fillId="0" borderId="0" xfId="6" applyFont="1" applyAlignment="1">
      <alignment horizontal="distributed"/>
    </xf>
    <xf numFmtId="0" fontId="1" fillId="0" borderId="0" xfId="6" applyFont="1" applyAlignment="1">
      <alignment horizontal="distributed"/>
    </xf>
    <xf numFmtId="0" fontId="10" fillId="0" borderId="0" xfId="6" applyFont="1" applyAlignment="1">
      <alignment horizontal="center"/>
    </xf>
    <xf numFmtId="0" fontId="12" fillId="0" borderId="0" xfId="6" applyFont="1" applyAlignment="1">
      <alignment horizontal="right"/>
    </xf>
    <xf numFmtId="0" fontId="1" fillId="0" borderId="0" xfId="6" applyFont="1" applyAlignment="1">
      <alignment horizontal="right"/>
    </xf>
    <xf numFmtId="0" fontId="22" fillId="0" borderId="0" xfId="6" applyFont="1" applyAlignment="1">
      <alignment horizontal="center" vertical="center"/>
    </xf>
    <xf numFmtId="0" fontId="1" fillId="0" borderId="0" xfId="6" applyFont="1" applyAlignment="1">
      <alignment horizontal="center"/>
    </xf>
    <xf numFmtId="0" fontId="1" fillId="0" borderId="56" xfId="6" applyFont="1" applyBorder="1" applyAlignment="1">
      <alignment horizontal="distributed" vertical="center"/>
    </xf>
    <xf numFmtId="0" fontId="1" fillId="0" borderId="0" xfId="6" applyFont="1" applyBorder="1" applyAlignment="1">
      <alignment horizontal="distributed" vertical="center"/>
    </xf>
    <xf numFmtId="0" fontId="17" fillId="0" borderId="55" xfId="6" applyFont="1" applyBorder="1" applyAlignment="1">
      <alignment horizontal="center"/>
    </xf>
    <xf numFmtId="0" fontId="17" fillId="0" borderId="59" xfId="6" applyFont="1" applyBorder="1" applyAlignment="1">
      <alignment horizontal="center"/>
    </xf>
    <xf numFmtId="0" fontId="17" fillId="0" borderId="55" xfId="6" applyFont="1" applyBorder="1" applyAlignment="1">
      <alignment horizontal="center" shrinkToFit="1"/>
    </xf>
    <xf numFmtId="0" fontId="7" fillId="0" borderId="59" xfId="6" applyFont="1" applyBorder="1" applyAlignment="1">
      <alignment horizontal="center" shrinkToFit="1"/>
    </xf>
    <xf numFmtId="0" fontId="17" fillId="0" borderId="68" xfId="6" applyFont="1" applyBorder="1" applyAlignment="1">
      <alignment horizontal="center" vertical="top"/>
    </xf>
    <xf numFmtId="0" fontId="17" fillId="0" borderId="69" xfId="6" applyFont="1" applyBorder="1" applyAlignment="1">
      <alignment horizontal="center" vertical="top"/>
    </xf>
    <xf numFmtId="0" fontId="17" fillId="0" borderId="68" xfId="6" applyFont="1" applyBorder="1" applyAlignment="1">
      <alignment horizontal="center" vertical="top" shrinkToFit="1"/>
    </xf>
    <xf numFmtId="0" fontId="17" fillId="0" borderId="69" xfId="6" applyFont="1" applyBorder="1" applyAlignment="1">
      <alignment horizontal="center" vertical="top" shrinkToFit="1"/>
    </xf>
    <xf numFmtId="0" fontId="1" fillId="0" borderId="2" xfId="6" applyFont="1" applyBorder="1" applyAlignment="1">
      <alignment horizontal="distributed" vertical="center"/>
    </xf>
    <xf numFmtId="0" fontId="17" fillId="0" borderId="10" xfId="6" applyFont="1" applyFill="1" applyBorder="1" applyAlignment="1">
      <alignment horizontal="center" vertical="center"/>
    </xf>
    <xf numFmtId="0" fontId="17" fillId="0" borderId="52" xfId="6" applyFont="1" applyFill="1" applyBorder="1" applyAlignment="1">
      <alignment horizontal="center" vertical="center"/>
    </xf>
    <xf numFmtId="49" fontId="17" fillId="0" borderId="10" xfId="6" applyNumberFormat="1" applyFont="1" applyBorder="1" applyAlignment="1">
      <alignment horizontal="center" vertical="center"/>
    </xf>
    <xf numFmtId="49" fontId="17" fillId="0" borderId="52" xfId="6" applyNumberFormat="1" applyFont="1" applyBorder="1" applyAlignment="1">
      <alignment horizontal="center" vertical="center"/>
    </xf>
    <xf numFmtId="0" fontId="17" fillId="0" borderId="10" xfId="6" applyFont="1" applyBorder="1" applyAlignment="1">
      <alignment horizontal="center" vertical="center"/>
    </xf>
    <xf numFmtId="0" fontId="17" fillId="0" borderId="52" xfId="6" applyFont="1" applyBorder="1" applyAlignment="1">
      <alignment horizontal="center" vertical="center"/>
    </xf>
    <xf numFmtId="0" fontId="14" fillId="0" borderId="10" xfId="6" applyFont="1" applyBorder="1" applyAlignment="1">
      <alignment vertical="center" wrapText="1"/>
    </xf>
    <xf numFmtId="0" fontId="14" fillId="0" borderId="52" xfId="6" applyFont="1" applyBorder="1" applyAlignment="1">
      <alignment vertical="center" wrapText="1"/>
    </xf>
    <xf numFmtId="0" fontId="1" fillId="0" borderId="70" xfId="6" applyFont="1" applyBorder="1" applyAlignment="1">
      <alignment horizontal="distributed" vertical="center"/>
    </xf>
    <xf numFmtId="0" fontId="27" fillId="2" borderId="10" xfId="6" applyFont="1" applyFill="1" applyBorder="1" applyAlignment="1">
      <alignment vertical="center" wrapText="1"/>
    </xf>
    <xf numFmtId="0" fontId="27" fillId="2" borderId="52" xfId="6" applyFont="1" applyFill="1" applyBorder="1" applyAlignment="1">
      <alignment vertical="center" wrapText="1"/>
    </xf>
    <xf numFmtId="0" fontId="52" fillId="0" borderId="0" xfId="0" applyFont="1" applyBorder="1" applyAlignment="1">
      <alignment horizontal="center" vertical="center"/>
    </xf>
    <xf numFmtId="0" fontId="46" fillId="9" borderId="75" xfId="2" applyFont="1" applyFill="1" applyBorder="1" applyAlignment="1">
      <alignment horizontal="left" vertical="center"/>
    </xf>
    <xf numFmtId="0" fontId="47" fillId="9" borderId="19" xfId="2" applyFont="1" applyFill="1" applyBorder="1" applyAlignment="1">
      <alignment horizontal="left" vertical="center"/>
    </xf>
    <xf numFmtId="0" fontId="10" fillId="0" borderId="10" xfId="7" applyFont="1" applyBorder="1" applyAlignment="1">
      <alignment horizontal="distributed" vertical="center" justifyLastLine="1"/>
    </xf>
    <xf numFmtId="0" fontId="10" fillId="0" borderId="2" xfId="7" applyFont="1" applyBorder="1" applyAlignment="1">
      <alignment horizontal="distributed" vertical="center" justifyLastLine="1"/>
    </xf>
    <xf numFmtId="0" fontId="10" fillId="0" borderId="52" xfId="7" applyFont="1" applyBorder="1" applyAlignment="1">
      <alignment horizontal="distributed" vertical="center" justifyLastLine="1"/>
    </xf>
    <xf numFmtId="0" fontId="23" fillId="0" borderId="0" xfId="7" applyFont="1" applyAlignment="1">
      <alignment horizontal="center" vertical="center"/>
    </xf>
    <xf numFmtId="0" fontId="22" fillId="0" borderId="0" xfId="7" applyFont="1" applyAlignment="1">
      <alignment horizontal="left" vertical="center"/>
    </xf>
    <xf numFmtId="0" fontId="10" fillId="0" borderId="0" xfId="7" applyFont="1" applyAlignment="1">
      <alignment horizontal="left" vertical="center" wrapText="1"/>
    </xf>
    <xf numFmtId="0" fontId="10" fillId="0" borderId="10" xfId="7" applyFont="1" applyBorder="1" applyAlignment="1">
      <alignment horizontal="distributed" vertical="center" indent="1"/>
    </xf>
    <xf numFmtId="0" fontId="10" fillId="0" borderId="2" xfId="7" applyFont="1" applyBorder="1" applyAlignment="1">
      <alignment horizontal="distributed" vertical="center" indent="1"/>
    </xf>
    <xf numFmtId="0" fontId="10" fillId="0" borderId="52" xfId="7" applyFont="1" applyBorder="1" applyAlignment="1">
      <alignment horizontal="distributed" vertical="center" indent="1"/>
    </xf>
    <xf numFmtId="0" fontId="10" fillId="0" borderId="10" xfId="7" applyFont="1" applyBorder="1" applyAlignment="1">
      <alignment horizontal="center" vertical="center"/>
    </xf>
    <xf numFmtId="0" fontId="10" fillId="0" borderId="2" xfId="7" applyFont="1" applyBorder="1" applyAlignment="1">
      <alignment horizontal="center" vertical="center"/>
    </xf>
    <xf numFmtId="0" fontId="10" fillId="0" borderId="52" xfId="7" applyFont="1" applyBorder="1" applyAlignment="1">
      <alignment horizontal="center" vertical="center"/>
    </xf>
    <xf numFmtId="5" fontId="10" fillId="0" borderId="10" xfId="7" applyNumberFormat="1" applyFont="1" applyBorder="1" applyAlignment="1">
      <alignment horizontal="center" vertical="center"/>
    </xf>
    <xf numFmtId="5" fontId="10" fillId="0" borderId="2" xfId="7" applyNumberFormat="1" applyFont="1" applyBorder="1" applyAlignment="1">
      <alignment horizontal="center" vertical="center"/>
    </xf>
    <xf numFmtId="5" fontId="10" fillId="0" borderId="52" xfId="7" applyNumberFormat="1" applyFont="1" applyBorder="1" applyAlignment="1">
      <alignment horizontal="center" vertical="center"/>
    </xf>
    <xf numFmtId="58" fontId="10" fillId="0" borderId="10" xfId="7" applyNumberFormat="1" applyFont="1" applyBorder="1" applyAlignment="1">
      <alignment horizontal="center" vertical="center"/>
    </xf>
    <xf numFmtId="58" fontId="10" fillId="0" borderId="2" xfId="7" applyNumberFormat="1" applyFont="1" applyBorder="1" applyAlignment="1">
      <alignment horizontal="center" vertical="center"/>
    </xf>
    <xf numFmtId="58" fontId="10" fillId="0" borderId="52" xfId="7" applyNumberFormat="1" applyFont="1" applyBorder="1" applyAlignment="1">
      <alignment horizontal="center" vertical="center"/>
    </xf>
    <xf numFmtId="49" fontId="1" fillId="0" borderId="0" xfId="7" applyNumberFormat="1" applyFont="1" applyAlignment="1">
      <alignment horizontal="center" vertical="center"/>
    </xf>
    <xf numFmtId="0" fontId="10" fillId="0" borderId="54" xfId="7" applyFont="1" applyBorder="1" applyAlignment="1">
      <alignment horizontal="distributed" vertical="center" wrapText="1" justifyLastLine="1"/>
    </xf>
    <xf numFmtId="0" fontId="10" fillId="0" borderId="54" xfId="7" applyFont="1" applyBorder="1" applyAlignment="1">
      <alignment horizontal="distributed" vertical="center" justifyLastLine="1"/>
    </xf>
    <xf numFmtId="0" fontId="24" fillId="0" borderId="0" xfId="7" applyFont="1" applyAlignment="1">
      <alignment horizontal="right" vertical="center"/>
    </xf>
    <xf numFmtId="0" fontId="10" fillId="0" borderId="0" xfId="7" applyFont="1" applyAlignment="1">
      <alignment horizontal="right" vertical="center"/>
    </xf>
    <xf numFmtId="0" fontId="10" fillId="0" borderId="0" xfId="7" applyFont="1" applyAlignment="1">
      <alignment horizontal="left" vertical="distributed" wrapText="1"/>
    </xf>
    <xf numFmtId="49" fontId="7" fillId="0" borderId="0" xfId="37" applyNumberFormat="1" applyAlignment="1">
      <alignment horizontal="center" vertical="center"/>
    </xf>
    <xf numFmtId="179" fontId="10" fillId="0" borderId="10" xfId="7" applyNumberFormat="1" applyFont="1" applyBorder="1" applyAlignment="1">
      <alignment horizontal="center" vertical="center"/>
    </xf>
    <xf numFmtId="179" fontId="10" fillId="0" borderId="2" xfId="7" applyNumberFormat="1" applyFont="1" applyBorder="1" applyAlignment="1">
      <alignment horizontal="center" vertical="center"/>
    </xf>
    <xf numFmtId="179" fontId="10" fillId="0" borderId="52" xfId="7" applyNumberFormat="1" applyFont="1" applyBorder="1" applyAlignment="1">
      <alignment horizontal="center" vertical="center"/>
    </xf>
    <xf numFmtId="0" fontId="10" fillId="0" borderId="54" xfId="7" applyFont="1" applyBorder="1" applyAlignment="1">
      <alignment horizontal="left" vertical="center" wrapText="1"/>
    </xf>
    <xf numFmtId="179" fontId="10" fillId="0" borderId="10" xfId="7" quotePrefix="1" applyNumberFormat="1" applyFont="1" applyBorder="1" applyAlignment="1">
      <alignment horizontal="center" vertical="center"/>
    </xf>
    <xf numFmtId="49" fontId="11" fillId="11" borderId="0" xfId="12" applyNumberFormat="1" applyFont="1" applyFill="1" applyAlignment="1">
      <alignment horizontal="left"/>
    </xf>
    <xf numFmtId="49" fontId="11" fillId="11" borderId="0" xfId="12" applyNumberFormat="1" applyFont="1" applyFill="1" applyAlignment="1">
      <alignment horizontal="center"/>
    </xf>
    <xf numFmtId="0" fontId="11" fillId="0" borderId="0" xfId="21" applyFont="1" applyAlignment="1">
      <alignment horizontal="center"/>
    </xf>
    <xf numFmtId="0" fontId="12" fillId="0" borderId="0" xfId="2" applyFont="1" applyAlignment="1">
      <alignment shrinkToFit="1"/>
    </xf>
    <xf numFmtId="49" fontId="11" fillId="0" borderId="0" xfId="12" applyNumberFormat="1" applyFont="1" applyAlignment="1">
      <alignment horizontal="left"/>
    </xf>
    <xf numFmtId="0" fontId="1" fillId="0" borderId="0" xfId="10" applyAlignment="1">
      <alignment horizontal="right" vertical="center"/>
    </xf>
    <xf numFmtId="0" fontId="0" fillId="0" borderId="0" xfId="0">
      <alignment vertical="center"/>
    </xf>
    <xf numFmtId="0" fontId="1" fillId="11" borderId="0" xfId="21" applyFont="1" applyFill="1" applyAlignment="1">
      <alignment horizontal="left" vertical="top" wrapText="1"/>
    </xf>
    <xf numFmtId="0" fontId="17" fillId="11" borderId="0" xfId="21" applyFill="1" applyAlignment="1">
      <alignment horizontal="left"/>
    </xf>
    <xf numFmtId="49" fontId="22" fillId="7" borderId="0" xfId="12" applyNumberFormat="1" applyFont="1" applyFill="1" applyAlignment="1">
      <alignment vertical="center" shrinkToFit="1"/>
    </xf>
    <xf numFmtId="0" fontId="3" fillId="0" borderId="0" xfId="21" applyFont="1" applyAlignment="1">
      <alignment vertical="center" shrinkToFit="1"/>
    </xf>
    <xf numFmtId="49" fontId="1" fillId="11" borderId="0" xfId="12" applyNumberFormat="1" applyFont="1" applyFill="1" applyAlignment="1">
      <alignment horizontal="left" vertical="center"/>
    </xf>
    <xf numFmtId="49" fontId="1" fillId="11" borderId="0" xfId="12" applyNumberFormat="1" applyFont="1" applyFill="1" applyAlignment="1">
      <alignment horizontal="left" vertical="center" shrinkToFit="1"/>
    </xf>
    <xf numFmtId="49" fontId="1" fillId="7" borderId="0" xfId="12" applyNumberFormat="1" applyFont="1" applyFill="1" applyAlignment="1">
      <alignment horizontal="left" vertical="center" shrinkToFit="1"/>
    </xf>
    <xf numFmtId="0" fontId="22" fillId="0" borderId="0" xfId="21" applyFont="1" applyAlignment="1">
      <alignment horizontal="center" vertical="center"/>
    </xf>
    <xf numFmtId="0" fontId="1" fillId="0" borderId="0" xfId="21" applyFont="1" applyAlignment="1">
      <alignment horizontal="left"/>
    </xf>
    <xf numFmtId="0" fontId="11" fillId="11" borderId="0" xfId="21" applyFont="1" applyFill="1" applyAlignment="1">
      <alignment vertical="center"/>
    </xf>
    <xf numFmtId="0" fontId="17" fillId="11" borderId="0" xfId="21" applyFill="1" applyAlignment="1">
      <alignment vertical="center"/>
    </xf>
    <xf numFmtId="49" fontId="11" fillId="11" borderId="0" xfId="12" applyNumberFormat="1" applyFont="1" applyFill="1" applyAlignment="1">
      <alignment horizontal="center" vertical="center"/>
    </xf>
    <xf numFmtId="0" fontId="17" fillId="11" borderId="0" xfId="21" applyFill="1" applyAlignment="1">
      <alignment horizontal="center" vertical="center"/>
    </xf>
    <xf numFmtId="0" fontId="1" fillId="11" borderId="0" xfId="21" applyFont="1" applyFill="1" applyAlignment="1">
      <alignment horizontal="left" vertical="top"/>
    </xf>
    <xf numFmtId="49" fontId="11" fillId="0" borderId="0" xfId="12" applyNumberFormat="1" applyFont="1" applyAlignment="1">
      <alignment vertical="center" wrapText="1"/>
    </xf>
    <xf numFmtId="49" fontId="11" fillId="0" borderId="0" xfId="12" applyNumberFormat="1" applyFont="1" applyAlignment="1">
      <alignment vertical="center"/>
    </xf>
    <xf numFmtId="49" fontId="11" fillId="7" borderId="0" xfId="12" applyNumberFormat="1" applyFont="1" applyFill="1" applyAlignment="1">
      <alignment horizontal="left" vertical="center"/>
    </xf>
    <xf numFmtId="49" fontId="11" fillId="11" borderId="0" xfId="12" applyNumberFormat="1" applyFont="1" applyFill="1" applyAlignment="1">
      <alignment horizontal="left" vertical="center"/>
    </xf>
    <xf numFmtId="49" fontId="11" fillId="11" borderId="32" xfId="12" applyNumberFormat="1" applyFont="1" applyFill="1" applyBorder="1" applyAlignment="1">
      <alignment horizontal="right" vertical="center" shrinkToFit="1"/>
    </xf>
    <xf numFmtId="0" fontId="1" fillId="11" borderId="63" xfId="13" applyFont="1" applyFill="1" applyBorder="1" applyAlignment="1">
      <alignment horizontal="right" vertical="center" shrinkToFit="1"/>
    </xf>
    <xf numFmtId="0" fontId="1" fillId="11" borderId="33" xfId="13" applyFont="1" applyFill="1" applyBorder="1" applyAlignment="1">
      <alignment horizontal="right" vertical="center" shrinkToFit="1"/>
    </xf>
    <xf numFmtId="49" fontId="11" fillId="7" borderId="0" xfId="12" applyNumberFormat="1" applyFont="1" applyFill="1" applyAlignment="1">
      <alignment horizontal="right" vertical="center"/>
    </xf>
    <xf numFmtId="49" fontId="11" fillId="7" borderId="27" xfId="12" applyNumberFormat="1" applyFont="1" applyFill="1" applyBorder="1" applyAlignment="1">
      <alignment horizontal="right" vertical="center"/>
    </xf>
    <xf numFmtId="49" fontId="11" fillId="11" borderId="23" xfId="9" applyNumberFormat="1" applyFont="1" applyFill="1" applyBorder="1" applyAlignment="1">
      <alignment horizontal="center" vertical="center"/>
    </xf>
    <xf numFmtId="49" fontId="11" fillId="11" borderId="28" xfId="9" applyNumberFormat="1" applyFont="1" applyFill="1" applyBorder="1" applyAlignment="1">
      <alignment horizontal="center" vertical="center"/>
    </xf>
    <xf numFmtId="49" fontId="11" fillId="7" borderId="25" xfId="12" applyNumberFormat="1" applyFont="1" applyFill="1" applyBorder="1" applyAlignment="1">
      <alignment horizontal="center" vertical="center"/>
    </xf>
    <xf numFmtId="49" fontId="11" fillId="7" borderId="0" xfId="12" applyNumberFormat="1" applyFont="1" applyFill="1" applyAlignment="1">
      <alignment horizontal="right" vertical="center" wrapText="1"/>
    </xf>
    <xf numFmtId="49" fontId="11" fillId="11" borderId="66" xfId="12" applyNumberFormat="1" applyFont="1" applyFill="1" applyBorder="1" applyAlignment="1">
      <alignment horizontal="center" vertical="center"/>
    </xf>
    <xf numFmtId="49" fontId="11" fillId="11" borderId="63" xfId="12" applyNumberFormat="1" applyFont="1" applyFill="1" applyBorder="1" applyAlignment="1">
      <alignment horizontal="center" vertical="center"/>
    </xf>
    <xf numFmtId="49" fontId="11" fillId="11" borderId="33" xfId="12" applyNumberFormat="1" applyFont="1" applyFill="1" applyBorder="1" applyAlignment="1">
      <alignment horizontal="center" vertical="center"/>
    </xf>
    <xf numFmtId="49" fontId="1" fillId="11" borderId="32" xfId="12" applyNumberFormat="1" applyFont="1" applyFill="1" applyBorder="1" applyAlignment="1">
      <alignment horizontal="center" vertical="center" shrinkToFit="1"/>
    </xf>
    <xf numFmtId="49" fontId="1" fillId="11" borderId="63" xfId="12" applyNumberFormat="1" applyFont="1" applyFill="1" applyBorder="1" applyAlignment="1">
      <alignment horizontal="center" vertical="center" shrinkToFit="1"/>
    </xf>
    <xf numFmtId="49" fontId="1" fillId="11" borderId="33" xfId="12" applyNumberFormat="1" applyFont="1" applyFill="1" applyBorder="1" applyAlignment="1">
      <alignment horizontal="center" vertical="center" shrinkToFit="1"/>
    </xf>
    <xf numFmtId="49" fontId="11" fillId="11" borderId="32" xfId="12" applyNumberFormat="1" applyFont="1" applyFill="1" applyBorder="1" applyAlignment="1">
      <alignment horizontal="center" vertical="center" wrapText="1"/>
    </xf>
    <xf numFmtId="49" fontId="11" fillId="11" borderId="63" xfId="12" applyNumberFormat="1" applyFont="1" applyFill="1" applyBorder="1" applyAlignment="1">
      <alignment horizontal="center" vertical="center" wrapText="1"/>
    </xf>
    <xf numFmtId="49" fontId="11" fillId="11" borderId="33" xfId="12" applyNumberFormat="1" applyFont="1" applyFill="1" applyBorder="1" applyAlignment="1">
      <alignment horizontal="center" vertical="center" wrapText="1"/>
    </xf>
    <xf numFmtId="180" fontId="11" fillId="7" borderId="32" xfId="12" applyNumberFormat="1" applyFont="1" applyFill="1" applyBorder="1" applyAlignment="1">
      <alignment horizontal="center" vertical="center" wrapText="1"/>
    </xf>
    <xf numFmtId="180" fontId="11" fillId="7" borderId="63" xfId="12" applyNumberFormat="1" applyFont="1" applyFill="1" applyBorder="1" applyAlignment="1">
      <alignment horizontal="center" vertical="center" wrapText="1"/>
    </xf>
    <xf numFmtId="180" fontId="11" fillId="7" borderId="6" xfId="12" applyNumberFormat="1" applyFont="1" applyFill="1" applyBorder="1" applyAlignment="1">
      <alignment horizontal="center" vertical="center" wrapText="1"/>
    </xf>
    <xf numFmtId="49" fontId="11" fillId="7" borderId="48" xfId="12" applyNumberFormat="1" applyFont="1" applyFill="1" applyBorder="1" applyAlignment="1">
      <alignment horizontal="center" vertical="center"/>
    </xf>
    <xf numFmtId="49" fontId="11" fillId="7" borderId="21" xfId="12" applyNumberFormat="1" applyFont="1" applyFill="1" applyBorder="1" applyAlignment="1">
      <alignment horizontal="center" vertical="center"/>
    </xf>
    <xf numFmtId="49" fontId="11" fillId="7" borderId="49" xfId="12" applyNumberFormat="1" applyFont="1" applyFill="1" applyBorder="1" applyAlignment="1">
      <alignment horizontal="center" vertical="center"/>
    </xf>
    <xf numFmtId="49" fontId="11" fillId="7" borderId="31" xfId="12" applyNumberFormat="1" applyFont="1" applyFill="1" applyBorder="1" applyAlignment="1">
      <alignment horizontal="center" vertical="center"/>
    </xf>
    <xf numFmtId="49" fontId="11" fillId="7" borderId="20" xfId="12" applyNumberFormat="1" applyFont="1" applyFill="1" applyBorder="1" applyAlignment="1">
      <alignment horizontal="center" vertical="center"/>
    </xf>
    <xf numFmtId="49" fontId="11" fillId="7" borderId="50" xfId="12" applyNumberFormat="1" applyFont="1" applyFill="1" applyBorder="1" applyAlignment="1">
      <alignment horizontal="center" vertical="center"/>
    </xf>
    <xf numFmtId="0" fontId="22" fillId="0" borderId="0" xfId="13" applyFont="1" applyAlignment="1">
      <alignment horizontal="center" vertical="center"/>
    </xf>
    <xf numFmtId="49" fontId="11" fillId="7" borderId="0" xfId="12" applyNumberFormat="1" applyFont="1" applyFill="1" applyAlignment="1">
      <alignment horizontal="center" vertical="center"/>
    </xf>
    <xf numFmtId="49" fontId="11" fillId="11" borderId="44" xfId="12" applyNumberFormat="1" applyFont="1" applyFill="1" applyBorder="1" applyAlignment="1">
      <alignment horizontal="center" vertical="center"/>
    </xf>
    <xf numFmtId="49" fontId="11" fillId="11" borderId="8" xfId="12" applyNumberFormat="1" applyFont="1" applyFill="1" applyBorder="1" applyAlignment="1">
      <alignment horizontal="center" vertical="center"/>
    </xf>
    <xf numFmtId="49" fontId="11" fillId="11" borderId="30" xfId="12" applyNumberFormat="1" applyFont="1" applyFill="1" applyBorder="1" applyAlignment="1">
      <alignment horizontal="center" vertical="center"/>
    </xf>
    <xf numFmtId="49" fontId="1" fillId="11" borderId="29" xfId="12" applyNumberFormat="1" applyFont="1" applyFill="1" applyBorder="1" applyAlignment="1">
      <alignment horizontal="center" vertical="center" shrinkToFit="1"/>
    </xf>
    <xf numFmtId="49" fontId="1" fillId="11" borderId="8" xfId="12" applyNumberFormat="1" applyFont="1" applyFill="1" applyBorder="1" applyAlignment="1">
      <alignment horizontal="center" vertical="center" shrinkToFit="1"/>
    </xf>
    <xf numFmtId="49" fontId="1" fillId="11" borderId="30" xfId="12" applyNumberFormat="1" applyFont="1" applyFill="1" applyBorder="1" applyAlignment="1">
      <alignment horizontal="center" vertical="center" shrinkToFit="1"/>
    </xf>
    <xf numFmtId="49" fontId="11" fillId="11" borderId="29" xfId="12" applyNumberFormat="1" applyFont="1" applyFill="1" applyBorder="1" applyAlignment="1">
      <alignment horizontal="center" vertical="center" wrapText="1"/>
    </xf>
    <xf numFmtId="49" fontId="11" fillId="11" borderId="8" xfId="12" applyNumberFormat="1" applyFont="1" applyFill="1" applyBorder="1" applyAlignment="1">
      <alignment horizontal="center" vertical="center" wrapText="1"/>
    </xf>
    <xf numFmtId="49" fontId="11" fillId="11" borderId="30" xfId="12" applyNumberFormat="1" applyFont="1" applyFill="1" applyBorder="1" applyAlignment="1">
      <alignment horizontal="center" vertical="center" wrapText="1"/>
    </xf>
    <xf numFmtId="180" fontId="11" fillId="7" borderId="29" xfId="12" applyNumberFormat="1" applyFont="1" applyFill="1" applyBorder="1" applyAlignment="1">
      <alignment horizontal="center" vertical="center" wrapText="1"/>
    </xf>
    <xf numFmtId="180" fontId="11" fillId="7" borderId="8" xfId="12" applyNumberFormat="1" applyFont="1" applyFill="1" applyBorder="1" applyAlignment="1">
      <alignment horizontal="center" vertical="center" wrapText="1"/>
    </xf>
    <xf numFmtId="180" fontId="11" fillId="7" borderId="45" xfId="12" applyNumberFormat="1" applyFont="1" applyFill="1" applyBorder="1" applyAlignment="1">
      <alignment horizontal="center" vertical="center" wrapText="1"/>
    </xf>
    <xf numFmtId="0" fontId="1" fillId="0" borderId="0" xfId="6" applyNumberFormat="1" applyFont="1" applyAlignment="1">
      <alignment horizontal="right"/>
    </xf>
    <xf numFmtId="0" fontId="1" fillId="0" borderId="0" xfId="6" applyFont="1" applyAlignment="1">
      <alignment vertical="center" wrapText="1"/>
    </xf>
    <xf numFmtId="0" fontId="1" fillId="0" borderId="0" xfId="6" applyFont="1" applyAlignment="1">
      <alignment horizontal="left" wrapText="1"/>
    </xf>
    <xf numFmtId="0" fontId="37" fillId="0" borderId="55" xfId="6" applyFont="1" applyBorder="1" applyAlignment="1">
      <alignment vertical="distributed"/>
    </xf>
    <xf numFmtId="0" fontId="37" fillId="0" borderId="9" xfId="6" applyFont="1" applyBorder="1" applyAlignment="1">
      <alignment vertical="distributed"/>
    </xf>
    <xf numFmtId="0" fontId="37" fillId="0" borderId="56" xfId="6" applyFont="1" applyBorder="1" applyAlignment="1">
      <alignment horizontal="distributed" vertical="center"/>
    </xf>
    <xf numFmtId="0" fontId="37" fillId="0" borderId="0" xfId="6" applyFont="1" applyBorder="1" applyAlignment="1">
      <alignment horizontal="distributed"/>
    </xf>
    <xf numFmtId="0" fontId="37" fillId="0" borderId="0" xfId="6" applyFont="1" applyBorder="1" applyAlignment="1">
      <alignment horizontal="left" vertical="center" wrapText="1"/>
    </xf>
    <xf numFmtId="0" fontId="37" fillId="0" borderId="0" xfId="6" applyFont="1" applyBorder="1" applyAlignment="1">
      <alignment vertical="center" wrapText="1"/>
    </xf>
    <xf numFmtId="0" fontId="37" fillId="0" borderId="58" xfId="6" applyFont="1" applyBorder="1" applyAlignment="1">
      <alignment horizontal="right" vertical="center"/>
    </xf>
    <xf numFmtId="0" fontId="37" fillId="0" borderId="64" xfId="6" applyFont="1" applyBorder="1" applyAlignment="1">
      <alignment horizontal="right" vertical="center"/>
    </xf>
    <xf numFmtId="0" fontId="37" fillId="0" borderId="0" xfId="6" applyFont="1" applyBorder="1" applyAlignment="1">
      <alignment horizontal="left"/>
    </xf>
    <xf numFmtId="0" fontId="37" fillId="0" borderId="12" xfId="6" applyFont="1" applyBorder="1" applyAlignment="1">
      <alignment horizontal="left"/>
    </xf>
    <xf numFmtId="0" fontId="37" fillId="0" borderId="58" xfId="2" applyFont="1" applyBorder="1" applyAlignment="1">
      <alignment horizontal="right" vertical="center"/>
    </xf>
    <xf numFmtId="0" fontId="37" fillId="0" borderId="64" xfId="2" applyFont="1" applyBorder="1" applyAlignment="1">
      <alignment horizontal="right" vertical="center"/>
    </xf>
    <xf numFmtId="0" fontId="37" fillId="0" borderId="55" xfId="2" applyFont="1" applyBorder="1" applyAlignment="1">
      <alignment vertical="distributed"/>
    </xf>
    <xf numFmtId="0" fontId="25" fillId="0" borderId="9" xfId="2" applyFont="1" applyBorder="1" applyAlignment="1">
      <alignment vertical="distributed"/>
    </xf>
    <xf numFmtId="0" fontId="37" fillId="0" borderId="56" xfId="2" applyFont="1" applyBorder="1" applyAlignment="1">
      <alignment horizontal="distributed" vertical="center"/>
    </xf>
    <xf numFmtId="0" fontId="37" fillId="0" borderId="0" xfId="2" applyFont="1" applyBorder="1" applyAlignment="1">
      <alignment horizontal="distributed"/>
    </xf>
    <xf numFmtId="0" fontId="1" fillId="0" borderId="0" xfId="2" applyFont="1" applyBorder="1" applyAlignment="1">
      <alignment horizontal="distributed"/>
    </xf>
    <xf numFmtId="0" fontId="37" fillId="0" borderId="0" xfId="2" applyFont="1" applyBorder="1" applyAlignment="1">
      <alignment horizontal="left" vertical="center" wrapText="1"/>
    </xf>
    <xf numFmtId="0" fontId="37" fillId="0" borderId="0" xfId="2" applyFont="1" applyBorder="1" applyAlignment="1">
      <alignment horizontal="center"/>
    </xf>
    <xf numFmtId="0" fontId="37" fillId="0" borderId="12" xfId="2" applyFont="1" applyBorder="1" applyAlignment="1">
      <alignment horizontal="center"/>
    </xf>
    <xf numFmtId="0" fontId="37" fillId="0" borderId="0" xfId="2" applyFont="1" applyBorder="1" applyAlignment="1">
      <alignment horizontal="right" vertical="center"/>
    </xf>
    <xf numFmtId="0" fontId="37" fillId="0" borderId="12" xfId="2" applyFont="1" applyBorder="1" applyAlignment="1">
      <alignment horizontal="right" vertical="center"/>
    </xf>
    <xf numFmtId="0" fontId="9" fillId="0" borderId="0" xfId="2" applyFont="1" applyBorder="1" applyAlignment="1">
      <alignment horizontal="left" vertical="distributed" wrapText="1"/>
    </xf>
    <xf numFmtId="0" fontId="9" fillId="0" borderId="12" xfId="2" applyFont="1" applyBorder="1" applyAlignment="1">
      <alignment horizontal="left" vertical="distributed" wrapText="1"/>
    </xf>
  </cellXfs>
  <cellStyles count="38">
    <cellStyle name="パーセント 2" xfId="30" xr:uid="{00000000-0005-0000-0000-000000000000}"/>
    <cellStyle name="パーセント 3" xfId="32" xr:uid="{00000000-0005-0000-0000-000001000000}"/>
    <cellStyle name="パーセント 4" xfId="36" xr:uid="{00000000-0005-0000-0000-000002000000}"/>
    <cellStyle name="ハイパーリンク" xfId="3" builtinId="8"/>
    <cellStyle name="桁区切り 2" xfId="4" xr:uid="{00000000-0005-0000-0000-000004000000}"/>
    <cellStyle name="桁区切り 2 2" xfId="8" xr:uid="{00000000-0005-0000-0000-000005000000}"/>
    <cellStyle name="桁区切り 3" xfId="16" xr:uid="{00000000-0005-0000-0000-000006000000}"/>
    <cellStyle name="桁区切り 3 3" xfId="24" xr:uid="{00000000-0005-0000-0000-000007000000}"/>
    <cellStyle name="桁区切り 4 2" xfId="18" xr:uid="{00000000-0005-0000-0000-000008000000}"/>
    <cellStyle name="桁区切り 4 2 3" xfId="26" xr:uid="{00000000-0005-0000-0000-000009000000}"/>
    <cellStyle name="桁区切り 5" xfId="23" xr:uid="{00000000-0005-0000-0000-00000A000000}"/>
    <cellStyle name="桁区切り 6" xfId="20" xr:uid="{00000000-0005-0000-0000-00000B000000}"/>
    <cellStyle name="桁区切り 7" xfId="29" xr:uid="{00000000-0005-0000-0000-00000C000000}"/>
    <cellStyle name="桁区切り 8" xfId="33" xr:uid="{00000000-0005-0000-0000-00000D000000}"/>
    <cellStyle name="桁区切り 9" xfId="35" xr:uid="{00000000-0005-0000-0000-00000E000000}"/>
    <cellStyle name="通貨 2" xfId="9" xr:uid="{00000000-0005-0000-0000-00000F000000}"/>
    <cellStyle name="標準" xfId="0" builtinId="0"/>
    <cellStyle name="標準 10" xfId="34" xr:uid="{00000000-0005-0000-0000-000011000000}"/>
    <cellStyle name="標準 2" xfId="2" xr:uid="{00000000-0005-0000-0000-000012000000}"/>
    <cellStyle name="標準 2 2" xfId="6" xr:uid="{00000000-0005-0000-0000-000013000000}"/>
    <cellStyle name="標準 2 3" xfId="7" xr:uid="{00000000-0005-0000-0000-000014000000}"/>
    <cellStyle name="標準 3" xfId="19" xr:uid="{00000000-0005-0000-0000-000015000000}"/>
    <cellStyle name="標準 4" xfId="14" xr:uid="{00000000-0005-0000-0000-000016000000}"/>
    <cellStyle name="標準 4 2" xfId="15" xr:uid="{00000000-0005-0000-0000-000017000000}"/>
    <cellStyle name="標準 4 4" xfId="22" xr:uid="{00000000-0005-0000-0000-000018000000}"/>
    <cellStyle name="標準 5" xfId="21" xr:uid="{00000000-0005-0000-0000-000019000000}"/>
    <cellStyle name="標準 5 2" xfId="17" xr:uid="{00000000-0005-0000-0000-00001A000000}"/>
    <cellStyle name="標準 5 2 3" xfId="25" xr:uid="{00000000-0005-0000-0000-00001B000000}"/>
    <cellStyle name="標準 6" xfId="27" xr:uid="{00000000-0005-0000-0000-00001C000000}"/>
    <cellStyle name="標準 7" xfId="28" xr:uid="{00000000-0005-0000-0000-00001D000000}"/>
    <cellStyle name="標準 8" xfId="31" xr:uid="{00000000-0005-0000-0000-00001E000000}"/>
    <cellStyle name="標準_（別紙１）借用証書の提出方法変更依頼書" xfId="13" xr:uid="{00000000-0005-0000-0000-00001F000000}"/>
    <cellStyle name="標準_011 オンライン利用申請書様式(財投機関)" xfId="12" xr:uid="{00000000-0005-0000-0000-000020000000}"/>
    <cellStyle name="標準_1812zaisei_4r" xfId="37" xr:uid="{B19560F2-08B6-4552-A2F3-1B6904CCB310}"/>
    <cellStyle name="標準_zaisei_4" xfId="5" xr:uid="{00000000-0005-0000-0000-000023000000}"/>
    <cellStyle name="標準_ダウンロード用（借入等の書式）" xfId="1" xr:uid="{00000000-0005-0000-0000-000024000000}"/>
    <cellStyle name="標準_別紙11の2（金利設定申込）" xfId="10" xr:uid="{00000000-0005-0000-0000-000025000000}"/>
    <cellStyle name="標準_様式集(変更）" xfId="11" xr:uid="{00000000-0005-0000-0000-000027000000}"/>
  </cellStyles>
  <dxfs count="0"/>
  <tableStyles count="0" defaultTableStyle="TableStyleMedium2" defaultPivotStyle="PivotStyleLight16"/>
  <colors>
    <mruColors>
      <color rgb="FFA609B7"/>
      <color rgb="FFEFFBFF"/>
      <color rgb="FFFFCC99"/>
      <color rgb="FFFFCC00"/>
      <color rgb="FFFFCCFF"/>
      <color rgb="FF9999FF"/>
      <color rgb="FF9966FF"/>
      <color rgb="FFFFFF99"/>
      <color rgb="FFFFB871"/>
      <color rgb="FFF4DF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142875</xdr:colOff>
      <xdr:row>31</xdr:row>
      <xdr:rowOff>0</xdr:rowOff>
    </xdr:from>
    <xdr:to>
      <xdr:col>25</xdr:col>
      <xdr:colOff>57150</xdr:colOff>
      <xdr:row>31</xdr:row>
      <xdr:rowOff>0</xdr:rowOff>
    </xdr:to>
    <xdr:sp macro="" textlink="">
      <xdr:nvSpPr>
        <xdr:cNvPr id="2" name="Text Box 2">
          <a:extLst>
            <a:ext uri="{FF2B5EF4-FFF2-40B4-BE49-F238E27FC236}">
              <a16:creationId xmlns:a16="http://schemas.microsoft.com/office/drawing/2014/main" id="{00000000-0008-0000-1F00-000002000000}"/>
            </a:ext>
          </a:extLst>
        </xdr:cNvPr>
        <xdr:cNvSpPr txBox="1">
          <a:spLocks noChangeArrowheads="1"/>
        </xdr:cNvSpPr>
      </xdr:nvSpPr>
      <xdr:spPr bwMode="auto">
        <a:xfrm>
          <a:off x="428625" y="9667875"/>
          <a:ext cx="6905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備考  　金利方式の選択に当たっては、借入れを予定していない場合であっても、全事業について選択すること。ただし、都道府県における辺地対策事業のように、明らかに実施しない事業については、金利選択欄に「該当なし」と記入すること。</a:t>
          </a:r>
        </a:p>
        <a:p>
          <a:pPr algn="l" rtl="0">
            <a:defRPr sz="1000"/>
          </a:pPr>
          <a:endParaRPr lang="ja-JP" altLang="en-US"/>
        </a:p>
      </xdr:txBody>
    </xdr:sp>
    <xdr:clientData/>
  </xdr:twoCellAnchor>
  <xdr:twoCellAnchor>
    <xdr:from>
      <xdr:col>1</xdr:col>
      <xdr:colOff>142875</xdr:colOff>
      <xdr:row>31</xdr:row>
      <xdr:rowOff>0</xdr:rowOff>
    </xdr:from>
    <xdr:to>
      <xdr:col>25</xdr:col>
      <xdr:colOff>57150</xdr:colOff>
      <xdr:row>31</xdr:row>
      <xdr:rowOff>0</xdr:rowOff>
    </xdr:to>
    <xdr:sp macro="" textlink="">
      <xdr:nvSpPr>
        <xdr:cNvPr id="3" name="Text Box 2">
          <a:extLst>
            <a:ext uri="{FF2B5EF4-FFF2-40B4-BE49-F238E27FC236}">
              <a16:creationId xmlns:a16="http://schemas.microsoft.com/office/drawing/2014/main" id="{00000000-0008-0000-1F00-000003000000}"/>
            </a:ext>
          </a:extLst>
        </xdr:cNvPr>
        <xdr:cNvSpPr txBox="1">
          <a:spLocks noChangeArrowheads="1"/>
        </xdr:cNvSpPr>
      </xdr:nvSpPr>
      <xdr:spPr bwMode="auto">
        <a:xfrm>
          <a:off x="428625" y="9667875"/>
          <a:ext cx="6905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明朝"/>
              <a:ea typeface="ＭＳ 明朝"/>
            </a:rPr>
            <a:t>備考  　金利方式の選択に当たっては、借入れを予定していない場合であっても、全事業について選択すること。ただし、都道府県における辺地対策事業のように、明らかに実施しない事業については、金利選択欄に「該当なし」と記入すること。</a:t>
          </a:r>
        </a:p>
        <a:p>
          <a:pPr algn="l" rtl="0">
            <a:defRPr sz="1000"/>
          </a:pPr>
          <a:endParaRPr lang="ja-JP" altLang="en-US"/>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3</xdr:col>
      <xdr:colOff>0</xdr:colOff>
      <xdr:row>23</xdr:row>
      <xdr:rowOff>0</xdr:rowOff>
    </xdr:from>
    <xdr:to>
      <xdr:col>8</xdr:col>
      <xdr:colOff>952500</xdr:colOff>
      <xdr:row>23</xdr:row>
      <xdr:rowOff>0</xdr:rowOff>
    </xdr:to>
    <xdr:sp macro="" textlink="">
      <xdr:nvSpPr>
        <xdr:cNvPr id="2" name="Line 1">
          <a:extLst>
            <a:ext uri="{FF2B5EF4-FFF2-40B4-BE49-F238E27FC236}">
              <a16:creationId xmlns:a16="http://schemas.microsoft.com/office/drawing/2014/main" id="{00000000-0008-0000-2A00-000002000000}"/>
            </a:ext>
          </a:extLst>
        </xdr:cNvPr>
        <xdr:cNvSpPr>
          <a:spLocks noChangeShapeType="1"/>
        </xdr:cNvSpPr>
      </xdr:nvSpPr>
      <xdr:spPr bwMode="auto">
        <a:xfrm flipH="1">
          <a:off x="2038350" y="5438775"/>
          <a:ext cx="4962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2857500</xdr:colOff>
      <xdr:row>4</xdr:row>
      <xdr:rowOff>148442</xdr:rowOff>
    </xdr:from>
    <xdr:to>
      <xdr:col>4</xdr:col>
      <xdr:colOff>521402</xdr:colOff>
      <xdr:row>7</xdr:row>
      <xdr:rowOff>10886</xdr:rowOff>
    </xdr:to>
    <xdr:sp macro="" textlink="">
      <xdr:nvSpPr>
        <xdr:cNvPr id="2" name="AutoShape 2">
          <a:extLst>
            <a:ext uri="{FF2B5EF4-FFF2-40B4-BE49-F238E27FC236}">
              <a16:creationId xmlns:a16="http://schemas.microsoft.com/office/drawing/2014/main" id="{77A50E8B-67F5-4B2A-BC9A-F1D533FDDE4E}"/>
            </a:ext>
          </a:extLst>
        </xdr:cNvPr>
        <xdr:cNvSpPr>
          <a:spLocks noChangeArrowheads="1"/>
        </xdr:cNvSpPr>
      </xdr:nvSpPr>
      <xdr:spPr bwMode="auto">
        <a:xfrm>
          <a:off x="2971800" y="872342"/>
          <a:ext cx="2750252" cy="405369"/>
        </a:xfrm>
        <a:prstGeom prst="wedgeRoundRectCallout">
          <a:avLst>
            <a:gd name="adj1" fmla="val -20455"/>
            <a:gd name="adj2" fmla="val 120778"/>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プルダウンより選択した金利が「提出シート」に反映されます。</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また、プルダウンに表示されない金利は選択できません。</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1905002</xdr:colOff>
      <xdr:row>0</xdr:row>
      <xdr:rowOff>61851</xdr:rowOff>
    </xdr:from>
    <xdr:to>
      <xdr:col>5</xdr:col>
      <xdr:colOff>112445</xdr:colOff>
      <xdr:row>3</xdr:row>
      <xdr:rowOff>24741</xdr:rowOff>
    </xdr:to>
    <xdr:sp macro="" textlink="">
      <xdr:nvSpPr>
        <xdr:cNvPr id="3" name="テキスト ボックス 2">
          <a:extLst>
            <a:ext uri="{FF2B5EF4-FFF2-40B4-BE49-F238E27FC236}">
              <a16:creationId xmlns:a16="http://schemas.microsoft.com/office/drawing/2014/main" id="{52140D43-BFE0-42DD-ADC1-265CD0D71F36}"/>
            </a:ext>
          </a:extLst>
        </xdr:cNvPr>
        <xdr:cNvSpPr txBox="1"/>
      </xdr:nvSpPr>
      <xdr:spPr>
        <a:xfrm>
          <a:off x="2019302" y="61851"/>
          <a:ext cx="4360593" cy="50581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3600"/>
            <a:t>選択シート</a:t>
          </a:r>
          <a:endParaRPr kumimoji="1" lang="en-US" altLang="ja-JP" sz="2000" b="1"/>
        </a:p>
      </xdr:txBody>
    </xdr:sp>
    <xdr:clientData/>
  </xdr:twoCellAnchor>
  <xdr:twoCellAnchor>
    <xdr:from>
      <xdr:col>1</xdr:col>
      <xdr:colOff>5522</xdr:colOff>
      <xdr:row>41</xdr:row>
      <xdr:rowOff>13528</xdr:rowOff>
    </xdr:from>
    <xdr:to>
      <xdr:col>7</xdr:col>
      <xdr:colOff>183736</xdr:colOff>
      <xdr:row>51</xdr:row>
      <xdr:rowOff>105617</xdr:rowOff>
    </xdr:to>
    <xdr:sp macro="" textlink="">
      <xdr:nvSpPr>
        <xdr:cNvPr id="4" name="テキスト ボックス 3">
          <a:extLst>
            <a:ext uri="{FF2B5EF4-FFF2-40B4-BE49-F238E27FC236}">
              <a16:creationId xmlns:a16="http://schemas.microsoft.com/office/drawing/2014/main" id="{7333D170-4882-4FBE-A501-38D277249A4A}"/>
            </a:ext>
          </a:extLst>
        </xdr:cNvPr>
        <xdr:cNvSpPr txBox="1"/>
      </xdr:nvSpPr>
      <xdr:spPr>
        <a:xfrm>
          <a:off x="55218" y="7434745"/>
          <a:ext cx="7869996" cy="1682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１ 東日本大震災分、平成</a:t>
          </a:r>
          <a:r>
            <a:rPr kumimoji="1" lang="en-US" altLang="ja-JP" sz="1050">
              <a:latin typeface="ＭＳ 明朝" panose="02020609040205080304" pitchFamily="17" charset="-128"/>
              <a:ea typeface="ＭＳ 明朝" panose="02020609040205080304" pitchFamily="17" charset="-128"/>
            </a:rPr>
            <a:t>28</a:t>
          </a:r>
          <a:r>
            <a:rPr kumimoji="1" lang="ja-JP" altLang="en-US" sz="1050">
              <a:latin typeface="ＭＳ 明朝" panose="02020609040205080304" pitchFamily="17" charset="-128"/>
              <a:ea typeface="ＭＳ 明朝" panose="02020609040205080304" pitchFamily="17" charset="-128"/>
            </a:rPr>
            <a:t>年熊本地震、平成</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月豪雨、令和元年台風</a:t>
          </a:r>
          <a:r>
            <a:rPr kumimoji="1" lang="en-US" altLang="ja-JP" sz="1050">
              <a:latin typeface="ＭＳ 明朝" panose="02020609040205080304" pitchFamily="17" charset="-128"/>
              <a:ea typeface="ＭＳ 明朝" panose="02020609040205080304" pitchFamily="17" charset="-128"/>
            </a:rPr>
            <a:t>19</a:t>
          </a:r>
          <a:r>
            <a:rPr kumimoji="1" lang="ja-JP" altLang="en-US" sz="1050">
              <a:latin typeface="ＭＳ 明朝" panose="02020609040205080304" pitchFamily="17" charset="-128"/>
              <a:ea typeface="ＭＳ 明朝" panose="02020609040205080304" pitchFamily="17" charset="-128"/>
            </a:rPr>
            <a:t>号及び令和</a:t>
          </a:r>
          <a:r>
            <a:rPr kumimoji="1" lang="en-US" altLang="ja-JP" sz="1050">
              <a:latin typeface="ＭＳ 明朝" panose="02020609040205080304" pitchFamily="17" charset="-128"/>
              <a:ea typeface="ＭＳ 明朝" panose="02020609040205080304" pitchFamily="17" charset="-128"/>
            </a:rPr>
            <a:t>2</a:t>
          </a:r>
          <a:r>
            <a:rPr kumimoji="1" lang="ja-JP" altLang="en-US" sz="1050">
              <a:latin typeface="ＭＳ 明朝" panose="02020609040205080304" pitchFamily="17" charset="-128"/>
              <a:ea typeface="ＭＳ 明朝" panose="02020609040205080304" pitchFamily="17" charset="-128"/>
            </a:rPr>
            <a:t>年</a:t>
          </a:r>
          <a:r>
            <a:rPr kumimoji="1" lang="en-US" altLang="ja-JP" sz="1050">
              <a:latin typeface="ＭＳ 明朝" panose="02020609040205080304" pitchFamily="17" charset="-128"/>
              <a:ea typeface="ＭＳ 明朝" panose="02020609040205080304" pitchFamily="17" charset="-128"/>
            </a:rPr>
            <a:t>7</a:t>
          </a:r>
          <a:r>
            <a:rPr kumimoji="1" lang="ja-JP" altLang="en-US" sz="1050">
              <a:latin typeface="ＭＳ 明朝" panose="02020609040205080304" pitchFamily="17" charset="-128"/>
              <a:ea typeface="ＭＳ 明朝" panose="02020609040205080304" pitchFamily="17" charset="-128"/>
            </a:rPr>
            <a:t>月豪雨に係る公営住宅建設事業</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（激甚災害に対処するための特別の財政援助等に関する法律第</a:t>
          </a:r>
          <a:r>
            <a:rPr kumimoji="1" lang="en-US" altLang="ja-JP" sz="1050">
              <a:latin typeface="ＭＳ 明朝" panose="02020609040205080304" pitchFamily="17" charset="-128"/>
              <a:ea typeface="ＭＳ 明朝" panose="02020609040205080304" pitchFamily="17" charset="-128"/>
            </a:rPr>
            <a:t>22</a:t>
          </a:r>
          <a:r>
            <a:rPr kumimoji="1" lang="ja-JP" altLang="en-US" sz="1050">
              <a:latin typeface="ＭＳ 明朝" panose="02020609040205080304" pitchFamily="17" charset="-128"/>
              <a:ea typeface="ＭＳ 明朝" panose="02020609040205080304" pitchFamily="17" charset="-128"/>
            </a:rPr>
            <a:t>条第</a:t>
          </a:r>
          <a:r>
            <a:rPr kumimoji="1" lang="en-US" altLang="ja-JP" sz="1050">
              <a:latin typeface="ＭＳ 明朝" panose="02020609040205080304" pitchFamily="17" charset="-128"/>
              <a:ea typeface="ＭＳ 明朝" panose="02020609040205080304" pitchFamily="17" charset="-128"/>
            </a:rPr>
            <a:t>1</a:t>
          </a:r>
          <a:r>
            <a:rPr kumimoji="1" lang="ja-JP" altLang="en-US" sz="1050">
              <a:latin typeface="ＭＳ 明朝" panose="02020609040205080304" pitchFamily="17" charset="-128"/>
              <a:ea typeface="ＭＳ 明朝" panose="02020609040205080304" pitchFamily="17" charset="-128"/>
            </a:rPr>
            <a:t>項の対象となった罹災者公営住宅建設等事業）の</a:t>
          </a:r>
          <a:endParaRPr kumimoji="1" lang="en-US" altLang="ja-JP" sz="1050">
            <a:latin typeface="ＭＳ 明朝" panose="02020609040205080304" pitchFamily="17" charset="-128"/>
            <a:ea typeface="ＭＳ 明朝" panose="02020609040205080304" pitchFamily="17" charset="-128"/>
          </a:endParaRPr>
        </a:p>
        <a:p>
          <a:pPr>
            <a:lnSpc>
              <a:spcPts val="1300"/>
            </a:lnSpc>
          </a:pPr>
          <a:r>
            <a:rPr kumimoji="1" lang="ja-JP" altLang="en-US" sz="1050">
              <a:latin typeface="ＭＳ 明朝" panose="02020609040205080304" pitchFamily="17" charset="-128"/>
              <a:ea typeface="ＭＳ 明朝" panose="02020609040205080304" pitchFamily="17" charset="-128"/>
            </a:rPr>
            <a:t>　　 償還期限は</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年としていることから、最長で</a:t>
          </a:r>
          <a:r>
            <a:rPr kumimoji="1" lang="en-US" altLang="ja-JP" sz="1050">
              <a:latin typeface="ＭＳ 明朝" panose="02020609040205080304" pitchFamily="17" charset="-128"/>
              <a:ea typeface="ＭＳ 明朝" panose="02020609040205080304" pitchFamily="17" charset="-128"/>
            </a:rPr>
            <a:t>30</a:t>
          </a:r>
          <a:r>
            <a:rPr kumimoji="1" lang="ja-JP" altLang="en-US" sz="1050">
              <a:latin typeface="ＭＳ 明朝" panose="02020609040205080304" pitchFamily="17" charset="-128"/>
              <a:ea typeface="ＭＳ 明朝" panose="02020609040205080304" pitchFamily="17" charset="-128"/>
            </a:rPr>
            <a:t>年となる場合がある。</a:t>
          </a:r>
        </a:p>
        <a:p>
          <a:pPr>
            <a:lnSpc>
              <a:spcPts val="1200"/>
            </a:lnSpc>
          </a:pPr>
          <a:r>
            <a:rPr kumimoji="1" lang="en-US" altLang="ja-JP" sz="1050">
              <a:latin typeface="ＭＳ 明朝" panose="02020609040205080304" pitchFamily="17" charset="-128"/>
              <a:ea typeface="ＭＳ 明朝" panose="02020609040205080304" pitchFamily="17" charset="-128"/>
            </a:rPr>
            <a:t>※</a:t>
          </a:r>
          <a:r>
            <a:rPr kumimoji="1" lang="ja-JP" altLang="en-US" sz="1050">
              <a:latin typeface="ＭＳ 明朝" panose="02020609040205080304" pitchFamily="17" charset="-128"/>
              <a:ea typeface="ＭＳ 明朝" panose="02020609040205080304" pitchFamily="17" charset="-128"/>
            </a:rPr>
            <a:t>２ 災害復旧事業のうち火災復旧事業については、建設される施設（事業）により分類された償還期限が適用されるこ</a:t>
          </a:r>
          <a:endParaRPr kumimoji="1" lang="en-US" altLang="ja-JP" sz="1050">
            <a:latin typeface="ＭＳ 明朝" panose="02020609040205080304" pitchFamily="17" charset="-128"/>
            <a:ea typeface="ＭＳ 明朝" panose="02020609040205080304" pitchFamily="17" charset="-128"/>
          </a:endParaRPr>
        </a:p>
        <a:p>
          <a:pPr>
            <a:lnSpc>
              <a:spcPts val="1100"/>
            </a:lnSpc>
          </a:pPr>
          <a:r>
            <a:rPr kumimoji="1" lang="ja-JP" altLang="en-US" sz="1050">
              <a:latin typeface="ＭＳ 明朝" panose="02020609040205080304" pitchFamily="17" charset="-128"/>
              <a:ea typeface="ＭＳ 明朝" panose="02020609040205080304" pitchFamily="17" charset="-128"/>
            </a:rPr>
            <a:t>　　 とから、最長で</a:t>
          </a:r>
          <a:r>
            <a:rPr kumimoji="1" lang="en-US" altLang="ja-JP" sz="1050">
              <a:latin typeface="ＭＳ 明朝" panose="02020609040205080304" pitchFamily="17" charset="-128"/>
              <a:ea typeface="ＭＳ 明朝" panose="02020609040205080304" pitchFamily="17" charset="-128"/>
            </a:rPr>
            <a:t>40</a:t>
          </a:r>
          <a:r>
            <a:rPr kumimoji="1" lang="ja-JP" altLang="en-US" sz="1050">
              <a:latin typeface="ＭＳ 明朝" panose="02020609040205080304" pitchFamily="17" charset="-128"/>
              <a:ea typeface="ＭＳ 明朝" panose="02020609040205080304" pitchFamily="17" charset="-128"/>
            </a:rPr>
            <a:t>年となる場合がある。</a:t>
          </a:r>
          <a:endParaRPr kumimoji="1" lang="en-US" altLang="ja-JP" sz="1050">
            <a:latin typeface="ＭＳ 明朝" panose="02020609040205080304" pitchFamily="17" charset="-128"/>
            <a:ea typeface="ＭＳ 明朝" panose="02020609040205080304" pitchFamily="17" charset="-128"/>
          </a:endParaRPr>
        </a:p>
        <a:p>
          <a:r>
            <a:rPr kumimoji="1" lang="en-US" altLang="ja-JP" sz="1050">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050">
              <a:solidFill>
                <a:schemeClr val="dk1"/>
              </a:solidFill>
              <a:effectLst/>
              <a:latin typeface="ＭＳ 明朝" panose="02020609040205080304" pitchFamily="17" charset="-128"/>
              <a:ea typeface="ＭＳ 明朝" panose="02020609040205080304" pitchFamily="17" charset="-128"/>
              <a:cs typeface="+mn-cs"/>
            </a:rPr>
            <a:t>３</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 過疎対策事業のうち、公共施設マネジメント特別分として同意等される事業は、①診療施設のうち病院、診療所及び</a:t>
          </a:r>
          <a:endPar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05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職員宿舎、②下水道施設、④簡易水道施設及び簡易水道施設であった水道施設、又は⑤一般廃棄物処理施設については</a:t>
          </a:r>
          <a:endPar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endParaRPr>
        </a:p>
        <a:p>
          <a:r>
            <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en-US" sz="1050" baseline="0">
              <a:solidFill>
                <a:schemeClr val="dk1"/>
              </a:solidFill>
              <a:effectLst/>
              <a:latin typeface="ＭＳ 明朝" panose="02020609040205080304" pitchFamily="17" charset="-128"/>
              <a:ea typeface="ＭＳ 明朝" panose="02020609040205080304" pitchFamily="17" charset="-128"/>
              <a:cs typeface="+mn-cs"/>
            </a:rPr>
            <a:t>　　</a:t>
          </a:r>
          <a:r>
            <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rPr>
            <a:t>30(5)</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年、③義務教育諸学校及び高等学校施設については</a:t>
          </a:r>
          <a:r>
            <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rPr>
            <a:t>25(3)</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年とすることから、最長で</a:t>
          </a:r>
          <a:r>
            <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rPr>
            <a:t>30</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年となる場合がある</a:t>
          </a:r>
          <a:r>
            <a:rPr kumimoji="1" lang="ja-JP" altLang="en-US" sz="1050" baseline="0">
              <a:solidFill>
                <a:schemeClr val="dk1"/>
              </a:solidFill>
              <a:effectLst/>
              <a:latin typeface="ＭＳ 明朝" panose="02020609040205080304" pitchFamily="17" charset="-128"/>
              <a:ea typeface="ＭＳ 明朝" panose="02020609040205080304" pitchFamily="17" charset="-128"/>
              <a:cs typeface="+mn-cs"/>
            </a:rPr>
            <a:t>。</a:t>
          </a:r>
          <a:endParaRPr kumimoji="1" lang="en-US" altLang="ja-JP" sz="1050" baseline="0">
            <a:solidFill>
              <a:schemeClr val="dk1"/>
            </a:solidFill>
            <a:effectLst/>
            <a:latin typeface="ＭＳ 明朝" panose="02020609040205080304" pitchFamily="17" charset="-128"/>
            <a:ea typeface="ＭＳ 明朝" panose="02020609040205080304" pitchFamily="17" charset="-128"/>
            <a:cs typeface="+mn-cs"/>
          </a:endParaRPr>
        </a:p>
        <a:p>
          <a:r>
            <a:rPr kumimoji="1" lang="ja-JP" altLang="en-US" sz="1050" baseline="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a:t>
          </a:r>
          <a:r>
            <a:rPr kumimoji="1" lang="ja-JP" altLang="en-US" sz="1050" u="sng" baseline="0">
              <a:solidFill>
                <a:srgbClr val="FF0000"/>
              </a:solidFill>
              <a:effectLst/>
              <a:latin typeface="ＭＳ 明朝" panose="02020609040205080304" pitchFamily="17" charset="-128"/>
              <a:ea typeface="ＭＳ 明朝" panose="02020609040205080304" pitchFamily="17" charset="-128"/>
              <a:cs typeface="+mn-cs"/>
            </a:rPr>
            <a:t>過疎対策事業の</a:t>
          </a:r>
          <a:r>
            <a:rPr kumimoji="1" lang="ja-JP" altLang="ja-JP" sz="1050" u="sng" baseline="0">
              <a:solidFill>
                <a:srgbClr val="FF0000"/>
              </a:solidFill>
              <a:effectLst/>
              <a:latin typeface="ＭＳ 明朝" panose="02020609040205080304" pitchFamily="17" charset="-128"/>
              <a:ea typeface="ＭＳ 明朝" panose="02020609040205080304" pitchFamily="17" charset="-128"/>
              <a:cs typeface="+mn-cs"/>
            </a:rPr>
            <a:t>固定金利方式は原則</a:t>
          </a:r>
          <a:r>
            <a:rPr kumimoji="1" lang="en-US" altLang="ja-JP" sz="1050" u="sng" baseline="0">
              <a:solidFill>
                <a:srgbClr val="FF0000"/>
              </a:solidFill>
              <a:effectLst/>
              <a:latin typeface="ＭＳ 明朝" panose="02020609040205080304" pitchFamily="17" charset="-128"/>
              <a:ea typeface="ＭＳ 明朝" panose="02020609040205080304" pitchFamily="17" charset="-128"/>
              <a:cs typeface="+mn-cs"/>
            </a:rPr>
            <a:t>12</a:t>
          </a:r>
          <a:r>
            <a:rPr kumimoji="1" lang="ja-JP" altLang="ja-JP" sz="1050" u="sng" baseline="0">
              <a:solidFill>
                <a:srgbClr val="FF0000"/>
              </a:solidFill>
              <a:effectLst/>
              <a:latin typeface="ＭＳ 明朝" panose="02020609040205080304" pitchFamily="17" charset="-128"/>
              <a:ea typeface="ＭＳ 明朝" panose="02020609040205080304" pitchFamily="17" charset="-128"/>
              <a:cs typeface="+mn-cs"/>
            </a:rPr>
            <a:t>年</a:t>
          </a:r>
          <a:r>
            <a:rPr kumimoji="1" lang="ja-JP" altLang="ja-JP" sz="1050" baseline="0">
              <a:solidFill>
                <a:schemeClr val="dk1"/>
              </a:solidFill>
              <a:effectLst/>
              <a:latin typeface="ＭＳ 明朝" panose="02020609040205080304" pitchFamily="17" charset="-128"/>
              <a:ea typeface="ＭＳ 明朝" panose="02020609040205080304" pitchFamily="17" charset="-128"/>
              <a:cs typeface="+mn-cs"/>
            </a:rPr>
            <a:t>）</a:t>
          </a:r>
          <a:endParaRPr kumimoji="1" lang="ja-JP" altLang="en-US" sz="10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44</xdr:row>
      <xdr:rowOff>180974</xdr:rowOff>
    </xdr:from>
    <xdr:to>
      <xdr:col>10</xdr:col>
      <xdr:colOff>0</xdr:colOff>
      <xdr:row>54</xdr:row>
      <xdr:rowOff>95250</xdr:rowOff>
    </xdr:to>
    <xdr:sp macro="" textlink="">
      <xdr:nvSpPr>
        <xdr:cNvPr id="2" name="Text Box 1">
          <a:extLst>
            <a:ext uri="{FF2B5EF4-FFF2-40B4-BE49-F238E27FC236}">
              <a16:creationId xmlns:a16="http://schemas.microsoft.com/office/drawing/2014/main" id="{A63B6D41-47B6-4C92-8F62-A0146132D741}"/>
            </a:ext>
          </a:extLst>
        </xdr:cNvPr>
        <xdr:cNvSpPr txBox="1">
          <a:spLocks noChangeArrowheads="1"/>
        </xdr:cNvSpPr>
      </xdr:nvSpPr>
      <xdr:spPr bwMode="auto">
        <a:xfrm>
          <a:off x="161925" y="8324849"/>
          <a:ext cx="8172450" cy="26670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明朝"/>
              <a:ea typeface="ＭＳ 明朝"/>
            </a:rPr>
            <a:t>備考</a:t>
          </a:r>
        </a:p>
        <a:p>
          <a:pPr algn="l" rtl="0">
            <a:lnSpc>
              <a:spcPts val="1300"/>
            </a:lnSpc>
            <a:defRPr sz="1000"/>
          </a:pPr>
          <a:r>
            <a:rPr lang="ja-JP" altLang="en-US" sz="1100" b="0" i="0" u="none" strike="noStrike" baseline="0">
              <a:solidFill>
                <a:srgbClr val="000000"/>
              </a:solidFill>
              <a:latin typeface="ＭＳ 明朝"/>
              <a:ea typeface="ＭＳ 明朝"/>
            </a:rPr>
            <a:t>1   金利方式の選択に当たっては、借入れを予定していない場合であっても、全事業について選択すること。　　　　　　　　　　   　　　　　　　　　</a:t>
          </a:r>
        </a:p>
        <a:p>
          <a:pPr algn="l" rtl="0">
            <a:lnSpc>
              <a:spcPts val="1300"/>
            </a:lnSpc>
            <a:defRPr sz="1000"/>
          </a:pPr>
          <a:r>
            <a:rPr lang="ja-JP" altLang="en-US" sz="1100" b="0" i="0" u="none" strike="noStrike" baseline="0">
              <a:solidFill>
                <a:srgbClr val="000000"/>
              </a:solidFill>
              <a:latin typeface="ＭＳ 明朝"/>
              <a:ea typeface="ＭＳ 明朝"/>
            </a:rPr>
            <a:t>  ただし、都道府県における辺地対策事業のように、明らかに実施しない事業については、金利選択欄に</a:t>
          </a:r>
        </a:p>
        <a:p>
          <a:pPr algn="l" rtl="0">
            <a:defRPr sz="1000"/>
          </a:pPr>
          <a:r>
            <a:rPr lang="ja-JP" altLang="en-US" sz="1100" b="0" i="0" u="none" strike="noStrike" baseline="0">
              <a:solidFill>
                <a:srgbClr val="000000"/>
              </a:solidFill>
              <a:latin typeface="ＭＳ 明朝"/>
              <a:ea typeface="ＭＳ 明朝"/>
            </a:rPr>
            <a:t> 「該当なし」と記入すること。</a:t>
          </a:r>
        </a:p>
        <a:p>
          <a:pPr algn="l" rtl="0">
            <a:lnSpc>
              <a:spcPts val="1300"/>
            </a:lnSpc>
            <a:defRPr sz="1000"/>
          </a:pPr>
          <a:r>
            <a:rPr lang="ja-JP" altLang="en-US" sz="1100" b="0" i="0" u="none" strike="noStrike" baseline="0">
              <a:solidFill>
                <a:srgbClr val="000000"/>
              </a:solidFill>
              <a:latin typeface="ＭＳ 明朝"/>
              <a:ea typeface="ＭＳ 明朝"/>
            </a:rPr>
            <a:t>2  「借入金の金利方式の選択」欄中、「固定金利方式」及び「利率見直し方式」は、次の金利方式をいう。</a:t>
          </a:r>
        </a:p>
        <a:p>
          <a:pPr algn="l" rtl="0">
            <a:lnSpc>
              <a:spcPts val="1300"/>
            </a:lnSpc>
            <a:defRPr sz="1000"/>
          </a:pPr>
          <a:r>
            <a:rPr lang="ja-JP" altLang="en-US" sz="1100" b="0" i="0" u="none" strike="noStrike" baseline="0">
              <a:solidFill>
                <a:srgbClr val="000000"/>
              </a:solidFill>
              <a:latin typeface="ＭＳ 明朝"/>
              <a:ea typeface="ＭＳ 明朝"/>
            </a:rPr>
            <a:t>　①　固定金利方式　貸付けの約定期間中、貸付金利が一定である貸付け（別紙第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号書式（甲）が用いら</a:t>
          </a:r>
        </a:p>
        <a:p>
          <a:pPr algn="l" rtl="0">
            <a:defRPr sz="1000"/>
          </a:pPr>
          <a:r>
            <a:rPr lang="ja-JP" altLang="en-US" sz="1100" b="0" i="0" u="none" strike="noStrike" baseline="0">
              <a:solidFill>
                <a:srgbClr val="000000"/>
              </a:solidFill>
              <a:latin typeface="ＭＳ 明朝"/>
              <a:ea typeface="ＭＳ 明朝"/>
            </a:rPr>
            <a:t>　　れる貸付け）に係る金利方式</a:t>
          </a:r>
        </a:p>
        <a:p>
          <a:pPr algn="l" rtl="0">
            <a:lnSpc>
              <a:spcPts val="1300"/>
            </a:lnSpc>
            <a:defRPr sz="1000"/>
          </a:pPr>
          <a:r>
            <a:rPr lang="ja-JP" altLang="en-US" sz="1100" b="0" i="0" u="none" strike="noStrike" baseline="0">
              <a:solidFill>
                <a:srgbClr val="000000"/>
              </a:solidFill>
              <a:latin typeface="ＭＳ 明朝"/>
              <a:ea typeface="ＭＳ 明朝"/>
            </a:rPr>
            <a:t>　②　利率見直し方式　貸付けの約定期間中、貸付金利を見直すことが予定されている貸付け（別紙第</a:t>
          </a:r>
          <a:r>
            <a:rPr lang="en-US" altLang="ja-JP" sz="1100" b="0" i="0" u="none" strike="noStrike" baseline="0">
              <a:solidFill>
                <a:srgbClr val="000000"/>
              </a:solidFill>
              <a:latin typeface="ＭＳ 明朝"/>
              <a:ea typeface="ＭＳ 明朝"/>
            </a:rPr>
            <a:t>17</a:t>
          </a:r>
          <a:r>
            <a:rPr lang="ja-JP" altLang="en-US" sz="1100" b="0" i="0" u="none" strike="noStrike" baseline="0">
              <a:solidFill>
                <a:srgbClr val="000000"/>
              </a:solidFill>
              <a:latin typeface="ＭＳ 明朝"/>
              <a:ea typeface="ＭＳ 明朝"/>
            </a:rPr>
            <a:t>号</a:t>
          </a:r>
        </a:p>
        <a:p>
          <a:pPr algn="l" rtl="0">
            <a:lnSpc>
              <a:spcPts val="1300"/>
            </a:lnSpc>
            <a:defRPr sz="1000"/>
          </a:pPr>
          <a:r>
            <a:rPr lang="ja-JP" altLang="en-US" sz="1100" b="0" i="0" u="none" strike="noStrike" baseline="0">
              <a:solidFill>
                <a:srgbClr val="000000"/>
              </a:solidFill>
              <a:latin typeface="ＭＳ 明朝"/>
              <a:ea typeface="ＭＳ 明朝"/>
            </a:rPr>
            <a:t>　　書式（乙）が用いられる貸付け）に係る金利方式 </a:t>
          </a:r>
        </a:p>
        <a:p>
          <a:pPr algn="l" rtl="0">
            <a:lnSpc>
              <a:spcPts val="1300"/>
            </a:lnSpc>
            <a:defRPr sz="1000"/>
          </a:pPr>
          <a:r>
            <a:rPr lang="ja-JP" altLang="en-US" sz="1100" b="0" i="0" u="none" strike="noStrike" baseline="0">
              <a:solidFill>
                <a:srgbClr val="000000"/>
              </a:solidFill>
              <a:latin typeface="ＭＳ 明朝"/>
              <a:ea typeface="ＭＳ 明朝"/>
            </a:rPr>
            <a:t>3  「借入金の金利方式の選択」欄は、地方公共団体が希望する金利方式に○印を記入すること。</a:t>
          </a:r>
          <a:endParaRPr lang="en-US" altLang="ja-JP" sz="1100" b="0" i="0" u="none" strike="noStrike" baseline="0">
            <a:solidFill>
              <a:srgbClr val="000000"/>
            </a:solidFill>
            <a:latin typeface="ＭＳ 明朝"/>
            <a:ea typeface="ＭＳ 明朝"/>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4</a:t>
          </a: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東日本大震災復興特別会計予算に係る国庫支出金を受けて事業を実施する場合に発行する一般補助施設</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整備等事業債の金利方式は、建設される施設を本表により分類した場合に属することとなる事業の金利方</a:t>
          </a:r>
          <a:endParaRPr kumimoji="0" lang="en-US"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marL="0" marR="0" lvl="0" indent="0" algn="l" defTabSz="914400" rtl="0" eaLnBrk="1" fontAlgn="auto" latinLnBrk="0" hangingPunct="1">
            <a:lnSpc>
              <a:spcPts val="13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　</a:t>
          </a:r>
          <a:r>
            <a:rPr kumimoji="0" lang="ja-JP" altLang="ja-JP"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rPr>
            <a:t>式とする。</a:t>
          </a:r>
          <a:endParaRPr kumimoji="0" lang="ja-JP" altLang="en-US" sz="1100" b="0" i="0" u="none" strike="noStrike" kern="0" cap="none" spc="0" normalizeH="0" baseline="0" noProof="0">
            <a:ln>
              <a:noFill/>
            </a:ln>
            <a:solidFill>
              <a:sysClr val="windowText" lastClr="000000"/>
            </a:solidFill>
            <a:effectLst/>
            <a:uLnTx/>
            <a:uFillTx/>
            <a:latin typeface="ＭＳ 明朝" panose="02020609040205080304" pitchFamily="17" charset="-128"/>
            <a:ea typeface="ＭＳ 明朝" panose="02020609040205080304" pitchFamily="17" charset="-128"/>
            <a:cs typeface="+mn-cs"/>
          </a:endParaRPr>
        </a:p>
        <a:p>
          <a:pPr algn="l" rtl="0">
            <a:lnSpc>
              <a:spcPts val="1300"/>
            </a:lnSpc>
            <a:defRPr sz="1000"/>
          </a:pPr>
          <a:endParaRPr lang="ja-JP" altLang="en-US"/>
        </a:p>
      </xdr:txBody>
    </xdr:sp>
    <xdr:clientData/>
  </xdr:twoCellAnchor>
  <xdr:twoCellAnchor>
    <xdr:from>
      <xdr:col>3</xdr:col>
      <xdr:colOff>276225</xdr:colOff>
      <xdr:row>7</xdr:row>
      <xdr:rowOff>76200</xdr:rowOff>
    </xdr:from>
    <xdr:to>
      <xdr:col>8</xdr:col>
      <xdr:colOff>342900</xdr:colOff>
      <xdr:row>9</xdr:row>
      <xdr:rowOff>171450</xdr:rowOff>
    </xdr:to>
    <xdr:sp macro="" textlink="">
      <xdr:nvSpPr>
        <xdr:cNvPr id="3" name="AutoShape 2">
          <a:extLst>
            <a:ext uri="{FF2B5EF4-FFF2-40B4-BE49-F238E27FC236}">
              <a16:creationId xmlns:a16="http://schemas.microsoft.com/office/drawing/2014/main" id="{074EC195-7B01-4DA4-AA89-D982F3F117AF}"/>
            </a:ext>
          </a:extLst>
        </xdr:cNvPr>
        <xdr:cNvSpPr>
          <a:spLocks noChangeArrowheads="1"/>
        </xdr:cNvSpPr>
      </xdr:nvSpPr>
      <xdr:spPr bwMode="auto">
        <a:xfrm>
          <a:off x="3848100" y="1343025"/>
          <a:ext cx="3876675" cy="457200"/>
        </a:xfrm>
        <a:prstGeom prst="wedgeRoundRectCallout">
          <a:avLst>
            <a:gd name="adj1" fmla="val 1194"/>
            <a:gd name="adj2" fmla="val 7678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「選択シート」でプルダウン選択した金利が</a:t>
          </a:r>
          <a:r>
            <a:rPr kumimoji="0" lang="ja-JP" altLang="en-US" sz="9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自動的に入力</a:t>
          </a:r>
          <a:r>
            <a:rPr kumimoji="0"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rPr>
            <a:t>されますので、直接の入力は不要です。</a:t>
          </a:r>
          <a:endParaRPr kumimoji="0"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1371600</xdr:colOff>
      <xdr:row>0</xdr:row>
      <xdr:rowOff>171450</xdr:rowOff>
    </xdr:from>
    <xdr:to>
      <xdr:col>6</xdr:col>
      <xdr:colOff>600075</xdr:colOff>
      <xdr:row>4</xdr:row>
      <xdr:rowOff>123825</xdr:rowOff>
    </xdr:to>
    <xdr:sp macro="" textlink="">
      <xdr:nvSpPr>
        <xdr:cNvPr id="4" name="テキスト ボックス 3">
          <a:extLst>
            <a:ext uri="{FF2B5EF4-FFF2-40B4-BE49-F238E27FC236}">
              <a16:creationId xmlns:a16="http://schemas.microsoft.com/office/drawing/2014/main" id="{B76226B4-F656-4712-944B-9D4AEEC43A41}"/>
            </a:ext>
          </a:extLst>
        </xdr:cNvPr>
        <xdr:cNvSpPr txBox="1"/>
      </xdr:nvSpPr>
      <xdr:spPr>
        <a:xfrm>
          <a:off x="1533525" y="171450"/>
          <a:ext cx="4924425" cy="676275"/>
        </a:xfrm>
        <a:prstGeom prst="rect">
          <a:avLst/>
        </a:prstGeom>
        <a:ln/>
      </xdr:spPr>
      <xdr:style>
        <a:lnRef idx="1">
          <a:schemeClr val="accent6"/>
        </a:lnRef>
        <a:fillRef idx="2">
          <a:schemeClr val="accent6"/>
        </a:fillRef>
        <a:effectRef idx="1">
          <a:schemeClr val="accent6"/>
        </a:effectRef>
        <a:fontRef idx="minor">
          <a:schemeClr val="dk1"/>
        </a:fontRef>
      </xdr:style>
      <xdr:txBody>
        <a:bodyPr vertOverflow="clip" horzOverflow="clip" wrap="square" rtlCol="0" anchor="ctr"/>
        <a:lstStyle/>
        <a:p>
          <a:pPr algn="ctr"/>
          <a:r>
            <a:rPr kumimoji="1" lang="ja-JP" altLang="en-US" sz="3600"/>
            <a:t>提出シート</a:t>
          </a:r>
          <a:endParaRPr kumimoji="1" lang="en-US" altLang="ja-JP" sz="20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591208</xdr:colOff>
      <xdr:row>21</xdr:row>
      <xdr:rowOff>14288</xdr:rowOff>
    </xdr:from>
    <xdr:to>
      <xdr:col>6</xdr:col>
      <xdr:colOff>744028</xdr:colOff>
      <xdr:row>23</xdr:row>
      <xdr:rowOff>321128</xdr:rowOff>
    </xdr:to>
    <xdr:sp macro="" textlink="">
      <xdr:nvSpPr>
        <xdr:cNvPr id="2" name="AutoShape 11">
          <a:extLst>
            <a:ext uri="{FF2B5EF4-FFF2-40B4-BE49-F238E27FC236}">
              <a16:creationId xmlns:a16="http://schemas.microsoft.com/office/drawing/2014/main" id="{7D931FCC-9474-4E02-9DC4-EC1B227D6C7A}"/>
            </a:ext>
          </a:extLst>
        </xdr:cNvPr>
        <xdr:cNvSpPr>
          <a:spLocks/>
        </xdr:cNvSpPr>
      </xdr:nvSpPr>
      <xdr:spPr bwMode="auto">
        <a:xfrm>
          <a:off x="3239158" y="4024313"/>
          <a:ext cx="152820" cy="992640"/>
        </a:xfrm>
        <a:prstGeom prst="rightBrace">
          <a:avLst>
            <a:gd name="adj1" fmla="val 33824"/>
            <a:gd name="adj2" fmla="val 20466"/>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oneCellAnchor>
    <xdr:from>
      <xdr:col>0</xdr:col>
      <xdr:colOff>246783</xdr:colOff>
      <xdr:row>14</xdr:row>
      <xdr:rowOff>47624</xdr:rowOff>
    </xdr:from>
    <xdr:ext cx="4477617" cy="409575"/>
    <xdr:sp macro="" textlink="">
      <xdr:nvSpPr>
        <xdr:cNvPr id="3" name="AutoShape 2">
          <a:extLst>
            <a:ext uri="{FF2B5EF4-FFF2-40B4-BE49-F238E27FC236}">
              <a16:creationId xmlns:a16="http://schemas.microsoft.com/office/drawing/2014/main" id="{92FF7777-21D9-4A3A-979C-A45BC7BB334B}"/>
            </a:ext>
          </a:extLst>
        </xdr:cNvPr>
        <xdr:cNvSpPr>
          <a:spLocks noChangeArrowheads="1"/>
        </xdr:cNvSpPr>
      </xdr:nvSpPr>
      <xdr:spPr bwMode="auto">
        <a:xfrm>
          <a:off x="65808" y="2362199"/>
          <a:ext cx="4477617" cy="409575"/>
        </a:xfrm>
        <a:prstGeom prst="wedgeRoundRectCallout">
          <a:avLst>
            <a:gd name="adj1" fmla="val -1261"/>
            <a:gd name="adj2" fmla="val 110755"/>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noAutofit/>
        </a:bodyPr>
        <a:lstStyle/>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財政融資資金</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貸付予定額（変更）通知書</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記載の地方債計画上の事業区分を記入し、</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a:latin typeface="HG丸ｺﾞｼｯｸM-PRO" panose="020F0600000000000000" pitchFamily="50" charset="-128"/>
              <a:ea typeface="HG丸ｺﾞｼｯｸM-PRO" panose="020F0600000000000000" pitchFamily="50" charset="-128"/>
            </a:rPr>
            <a:t>事業名を（）書で併記する。負担金事業の場合はその旨記入する。</a:t>
          </a:r>
        </a:p>
      </xdr:txBody>
    </xdr:sp>
    <xdr:clientData/>
  </xdr:oneCellAnchor>
  <xdr:twoCellAnchor>
    <xdr:from>
      <xdr:col>8</xdr:col>
      <xdr:colOff>570294</xdr:colOff>
      <xdr:row>14</xdr:row>
      <xdr:rowOff>142153</xdr:rowOff>
    </xdr:from>
    <xdr:to>
      <xdr:col>10</xdr:col>
      <xdr:colOff>746223</xdr:colOff>
      <xdr:row>16</xdr:row>
      <xdr:rowOff>11103</xdr:rowOff>
    </xdr:to>
    <xdr:sp macro="" textlink="">
      <xdr:nvSpPr>
        <xdr:cNvPr id="4" name="AutoShape 1">
          <a:extLst>
            <a:ext uri="{FF2B5EF4-FFF2-40B4-BE49-F238E27FC236}">
              <a16:creationId xmlns:a16="http://schemas.microsoft.com/office/drawing/2014/main" id="{D617B08D-2961-4C41-8704-F4E7332E4B65}"/>
            </a:ext>
          </a:extLst>
        </xdr:cNvPr>
        <xdr:cNvSpPr>
          <a:spLocks noChangeArrowheads="1"/>
        </xdr:cNvSpPr>
      </xdr:nvSpPr>
      <xdr:spPr bwMode="auto">
        <a:xfrm>
          <a:off x="4875594" y="2456728"/>
          <a:ext cx="1833279" cy="211850"/>
        </a:xfrm>
        <a:prstGeom prst="wedgeRoundRectCallout">
          <a:avLst>
            <a:gd name="adj1" fmla="val -42035"/>
            <a:gd name="adj2" fmla="val 10158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ctr"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２事業以上ある場合は連記</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163215</xdr:colOff>
      <xdr:row>16</xdr:row>
      <xdr:rowOff>152400</xdr:rowOff>
    </xdr:from>
    <xdr:to>
      <xdr:col>14</xdr:col>
      <xdr:colOff>518948</xdr:colOff>
      <xdr:row>19</xdr:row>
      <xdr:rowOff>228930</xdr:rowOff>
    </xdr:to>
    <xdr:sp macro="" textlink="">
      <xdr:nvSpPr>
        <xdr:cNvPr id="5" name="AutoShape 3">
          <a:extLst>
            <a:ext uri="{FF2B5EF4-FFF2-40B4-BE49-F238E27FC236}">
              <a16:creationId xmlns:a16="http://schemas.microsoft.com/office/drawing/2014/main" id="{BF3E43F2-7AC6-4852-9864-E84E20A88338}"/>
            </a:ext>
          </a:extLst>
        </xdr:cNvPr>
        <xdr:cNvSpPr>
          <a:spLocks noChangeArrowheads="1"/>
        </xdr:cNvSpPr>
      </xdr:nvSpPr>
      <xdr:spPr bwMode="auto">
        <a:xfrm>
          <a:off x="3639840" y="2809875"/>
          <a:ext cx="6270758" cy="743280"/>
        </a:xfrm>
        <a:prstGeom prst="wedgeRoundRectCallout">
          <a:avLst>
            <a:gd name="adj1" fmla="val -54563"/>
            <a:gd name="adj2" fmla="val 350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0" rIns="0" bIns="0"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・事業費を全額繰越した場合、貸付予定額全額を記入</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5</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月までに一部を部分払で借り入れている又は借り入れる予定の場合、貸付予定額から</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　既借入額（予定含む）を差し引いた金額を記入</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・不用額報告書が既に提出されている場合は、貸付予定額から不用額を差し引いた残りの金額を記入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189050</xdr:colOff>
      <xdr:row>19</xdr:row>
      <xdr:rowOff>262157</xdr:rowOff>
    </xdr:from>
    <xdr:to>
      <xdr:col>14</xdr:col>
      <xdr:colOff>7883</xdr:colOff>
      <xdr:row>20</xdr:row>
      <xdr:rowOff>309876</xdr:rowOff>
    </xdr:to>
    <xdr:sp macro="" textlink="">
      <xdr:nvSpPr>
        <xdr:cNvPr id="6" name="AutoShape 4">
          <a:extLst>
            <a:ext uri="{FF2B5EF4-FFF2-40B4-BE49-F238E27FC236}">
              <a16:creationId xmlns:a16="http://schemas.microsoft.com/office/drawing/2014/main" id="{056F7E40-26DB-41AA-95D5-F598560083CA}"/>
            </a:ext>
          </a:extLst>
        </xdr:cNvPr>
        <xdr:cNvSpPr>
          <a:spLocks noChangeArrowheads="1"/>
        </xdr:cNvSpPr>
      </xdr:nvSpPr>
      <xdr:spPr bwMode="auto">
        <a:xfrm>
          <a:off x="3665675" y="3586382"/>
          <a:ext cx="5733858" cy="390619"/>
        </a:xfrm>
        <a:prstGeom prst="wedgeRoundRectCallout">
          <a:avLst>
            <a:gd name="adj1" fmla="val -55014"/>
            <a:gd name="adj2" fmla="val -170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延長後の</a:t>
          </a:r>
          <a:r>
            <a:rPr lang="ja-JP" altLang="en-US" sz="900" b="1" i="0" u="sng" strike="noStrike" baseline="0">
              <a:solidFill>
                <a:srgbClr val="000000"/>
              </a:solidFill>
              <a:latin typeface="HG丸ｺﾞｼｯｸM-PRO" panose="020F0600000000000000" pitchFamily="50" charset="-128"/>
              <a:ea typeface="HG丸ｺﾞｼｯｸM-PRO" panose="020F0600000000000000" pitchFamily="50" charset="-128"/>
            </a:rPr>
            <a:t>借入希望日（統一貸付日）</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とする。ただし、完成(見込</a:t>
          </a: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年月日から２か月程度以内とする。</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本欄に記載の期限前であっても、事業が完成した時点で貸付を受けることができる。</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180896</xdr:colOff>
      <xdr:row>21</xdr:row>
      <xdr:rowOff>29503</xdr:rowOff>
    </xdr:from>
    <xdr:to>
      <xdr:col>14</xdr:col>
      <xdr:colOff>17408</xdr:colOff>
      <xdr:row>22</xdr:row>
      <xdr:rowOff>105760</xdr:rowOff>
    </xdr:to>
    <xdr:sp macro="" textlink="">
      <xdr:nvSpPr>
        <xdr:cNvPr id="7" name="AutoShape 5">
          <a:extLst>
            <a:ext uri="{FF2B5EF4-FFF2-40B4-BE49-F238E27FC236}">
              <a16:creationId xmlns:a16="http://schemas.microsoft.com/office/drawing/2014/main" id="{DB94043E-9802-479F-A6EB-48ECC380BF04}"/>
            </a:ext>
          </a:extLst>
        </xdr:cNvPr>
        <xdr:cNvSpPr>
          <a:spLocks noChangeArrowheads="1"/>
        </xdr:cNvSpPr>
      </xdr:nvSpPr>
      <xdr:spPr bwMode="auto">
        <a:xfrm>
          <a:off x="3657521" y="4039528"/>
          <a:ext cx="5751537" cy="419157"/>
        </a:xfrm>
        <a:prstGeom prst="wedgeRoundRectCallout">
          <a:avLst>
            <a:gd name="adj1" fmla="val -53970"/>
            <a:gd name="adj2" fmla="val -993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年月日などが未定の場合も</a:t>
          </a:r>
          <a:r>
            <a:rPr lang="ja-JP" altLang="en-US" sz="900" b="0" i="0" u="sng" strike="noStrike" baseline="0">
              <a:solidFill>
                <a:srgbClr val="FF0000"/>
              </a:solidFill>
              <a:latin typeface="HG丸ｺﾞｼｯｸM-PRO" panose="020F0600000000000000" pitchFamily="50" charset="-128"/>
              <a:ea typeface="HG丸ｺﾞｼｯｸM-PRO" panose="020F0600000000000000" pitchFamily="50" charset="-128"/>
            </a:rPr>
            <a:t>「●月上旬」のように</a:t>
          </a:r>
          <a:r>
            <a:rPr lang="ja-JP" altLang="en-US" sz="900" b="1" i="0" u="sng" strike="noStrike" baseline="0">
              <a:solidFill>
                <a:srgbClr val="FF0000"/>
              </a:solidFill>
              <a:latin typeface="HG丸ｺﾞｼｯｸM-PRO" panose="020F0600000000000000" pitchFamily="50" charset="-128"/>
              <a:ea typeface="HG丸ｺﾞｼｯｸM-PRO" panose="020F0600000000000000" pitchFamily="50" charset="-128"/>
            </a:rPr>
            <a:t>見込みで記入</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（空欄不可）</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負担金事業においては、工事契約・着工年月日は </a:t>
          </a:r>
          <a:r>
            <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en-US" altLang="ja-JP" sz="900" b="1"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と記入</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560663</xdr:colOff>
      <xdr:row>23</xdr:row>
      <xdr:rowOff>257323</xdr:rowOff>
    </xdr:from>
    <xdr:to>
      <xdr:col>14</xdr:col>
      <xdr:colOff>38100</xdr:colOff>
      <xdr:row>24</xdr:row>
      <xdr:rowOff>173597</xdr:rowOff>
    </xdr:to>
    <xdr:sp macro="" textlink="">
      <xdr:nvSpPr>
        <xdr:cNvPr id="8" name="AutoShape 8">
          <a:extLst>
            <a:ext uri="{FF2B5EF4-FFF2-40B4-BE49-F238E27FC236}">
              <a16:creationId xmlns:a16="http://schemas.microsoft.com/office/drawing/2014/main" id="{ED863CD1-9F58-43C5-9E24-3B2BE44B35FF}"/>
            </a:ext>
          </a:extLst>
        </xdr:cNvPr>
        <xdr:cNvSpPr>
          <a:spLocks noChangeArrowheads="1"/>
        </xdr:cNvSpPr>
      </xdr:nvSpPr>
      <xdr:spPr bwMode="auto">
        <a:xfrm>
          <a:off x="4865963" y="4953148"/>
          <a:ext cx="4563787" cy="259174"/>
        </a:xfrm>
        <a:prstGeom prst="wedgeRoundRectCallout">
          <a:avLst>
            <a:gd name="adj1" fmla="val -54223"/>
            <a:gd name="adj2" fmla="val 37659"/>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繰越明許費計算書（抜粋）を添付</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する（議長等の</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奥書証明は不要</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66675</xdr:colOff>
      <xdr:row>23</xdr:row>
      <xdr:rowOff>341531</xdr:rowOff>
    </xdr:from>
    <xdr:to>
      <xdr:col>6</xdr:col>
      <xdr:colOff>190500</xdr:colOff>
      <xdr:row>25</xdr:row>
      <xdr:rowOff>28574</xdr:rowOff>
    </xdr:to>
    <xdr:sp macro="" textlink="">
      <xdr:nvSpPr>
        <xdr:cNvPr id="9" name="AutoShape 7">
          <a:extLst>
            <a:ext uri="{FF2B5EF4-FFF2-40B4-BE49-F238E27FC236}">
              <a16:creationId xmlns:a16="http://schemas.microsoft.com/office/drawing/2014/main" id="{85165176-CC10-48C1-BCDC-33BB7F0F32BC}"/>
            </a:ext>
          </a:extLst>
        </xdr:cNvPr>
        <xdr:cNvSpPr>
          <a:spLocks noChangeArrowheads="1"/>
        </xdr:cNvSpPr>
      </xdr:nvSpPr>
      <xdr:spPr bwMode="auto">
        <a:xfrm>
          <a:off x="1009650" y="5037356"/>
          <a:ext cx="1828800" cy="372843"/>
        </a:xfrm>
        <a:prstGeom prst="wedgeRoundRectCallout">
          <a:avLst>
            <a:gd name="adj1" fmla="val 50006"/>
            <a:gd name="adj2" fmla="val -68684"/>
            <a:gd name="adj3" fmla="val 16667"/>
          </a:avLst>
        </a:prstGeom>
        <a:solidFill>
          <a:srgbClr val="FFCC9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ctr"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竣工検査日等を記入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541550</xdr:colOff>
      <xdr:row>24</xdr:row>
      <xdr:rowOff>212804</xdr:rowOff>
    </xdr:from>
    <xdr:to>
      <xdr:col>14</xdr:col>
      <xdr:colOff>561975</xdr:colOff>
      <xdr:row>25</xdr:row>
      <xdr:rowOff>291079</xdr:rowOff>
    </xdr:to>
    <xdr:sp macro="" textlink="">
      <xdr:nvSpPr>
        <xdr:cNvPr id="10" name="AutoShape 9">
          <a:extLst>
            <a:ext uri="{FF2B5EF4-FFF2-40B4-BE49-F238E27FC236}">
              <a16:creationId xmlns:a16="http://schemas.microsoft.com/office/drawing/2014/main" id="{0D1050DC-CDC0-412B-B38A-C3F01F80689B}"/>
            </a:ext>
          </a:extLst>
        </xdr:cNvPr>
        <xdr:cNvSpPr>
          <a:spLocks noChangeArrowheads="1"/>
        </xdr:cNvSpPr>
      </xdr:nvSpPr>
      <xdr:spPr bwMode="auto">
        <a:xfrm>
          <a:off x="4846850" y="5251529"/>
          <a:ext cx="5106775" cy="421175"/>
        </a:xfrm>
        <a:prstGeom prst="wedgeRoundRectCallout">
          <a:avLst>
            <a:gd name="adj1" fmla="val -54187"/>
            <a:gd name="adj2" fmla="val 3138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9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lang="ja-JP" altLang="en-US" sz="900" b="1" i="0" u="sng" strike="noStrike" baseline="0">
              <a:solidFill>
                <a:srgbClr val="FF0000"/>
              </a:solidFill>
              <a:latin typeface="HG丸ｺﾞｼｯｸM-PRO" panose="020F0600000000000000" pitchFamily="50" charset="-128"/>
              <a:ea typeface="HG丸ｺﾞｼｯｸM-PRO" panose="020F0600000000000000" pitchFamily="50" charset="-128"/>
            </a:rPr>
            <a:t>年度内に事業が完成しない理由</a:t>
          </a:r>
          <a:r>
            <a:rPr lang="ja-JP" altLang="en-US" sz="900" b="0" i="0" u="sng" strike="noStrike" baseline="0">
              <a:solidFill>
                <a:srgbClr val="000000"/>
              </a:solidFill>
              <a:latin typeface="HG丸ｺﾞｼｯｸM-PRO" panose="020F0600000000000000" pitchFamily="50" charset="-128"/>
              <a:ea typeface="HG丸ｺﾞｼｯｸM-PRO" panose="020F0600000000000000" pitchFamily="50" charset="-128"/>
            </a:rPr>
            <a:t>等を</a:t>
          </a:r>
          <a:r>
            <a:rPr lang="ja-JP" altLang="en-US" sz="900" b="1" i="0" u="sng" strike="noStrike" baseline="0">
              <a:solidFill>
                <a:srgbClr val="000000"/>
              </a:solidFill>
              <a:latin typeface="HG丸ｺﾞｼｯｸM-PRO" panose="020F0600000000000000" pitchFamily="50" charset="-128"/>
              <a:ea typeface="HG丸ｺﾞｼｯｸM-PRO" panose="020F0600000000000000" pitchFamily="50" charset="-128"/>
            </a:rPr>
            <a:t>具体的に記入</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・書ききれない場合は「別紙のとおり」として別紙に記入の上、添付しても差し支えない。</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7</xdr:col>
      <xdr:colOff>205931</xdr:colOff>
      <xdr:row>22</xdr:row>
      <xdr:rowOff>136714</xdr:rowOff>
    </xdr:from>
    <xdr:to>
      <xdr:col>14</xdr:col>
      <xdr:colOff>28575</xdr:colOff>
      <xdr:row>23</xdr:row>
      <xdr:rowOff>209725</xdr:rowOff>
    </xdr:to>
    <xdr:sp macro="" textlink="">
      <xdr:nvSpPr>
        <xdr:cNvPr id="11" name="AutoShape 6">
          <a:extLst>
            <a:ext uri="{FF2B5EF4-FFF2-40B4-BE49-F238E27FC236}">
              <a16:creationId xmlns:a16="http://schemas.microsoft.com/office/drawing/2014/main" id="{90350D57-EA23-4614-A7D4-1CC08C1996EC}"/>
            </a:ext>
          </a:extLst>
        </xdr:cNvPr>
        <xdr:cNvSpPr>
          <a:spLocks noChangeArrowheads="1"/>
        </xdr:cNvSpPr>
      </xdr:nvSpPr>
      <xdr:spPr bwMode="auto">
        <a:xfrm>
          <a:off x="3682556" y="4489639"/>
          <a:ext cx="5737669" cy="415911"/>
        </a:xfrm>
        <a:prstGeom prst="wedgeRoundRectCallout">
          <a:avLst>
            <a:gd name="adj1" fmla="val -53937"/>
            <a:gd name="adj2" fmla="val -3976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過疎対策事業のように１件で２以上の事業がある場合は</a:t>
          </a:r>
          <a:r>
            <a:rPr lang="ja-JP" altLang="en-US" sz="900" b="1" i="0" u="none" strike="noStrike" baseline="0">
              <a:solidFill>
                <a:srgbClr val="000000"/>
              </a:solidFill>
              <a:latin typeface="HG丸ｺﾞｼｯｸM-PRO" panose="020F0600000000000000" pitchFamily="50" charset="-128"/>
              <a:ea typeface="HG丸ｺﾞｼｯｸM-PRO" panose="020F0600000000000000" pitchFamily="50" charset="-128"/>
            </a:rPr>
            <a:t>最初に着手した事業の年月日</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a:t>
          </a:r>
          <a:endParaRPr lang="en-US" altLang="ja-JP" sz="9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継続事業については、</a:t>
          </a:r>
          <a:r>
            <a:rPr lang="ja-JP" altLang="en-US" sz="900" b="0" i="0" u="none" strike="noStrike" baseline="0">
              <a:solidFill>
                <a:srgbClr val="FF0000"/>
              </a:solidFill>
              <a:latin typeface="HG丸ｺﾞｼｯｸM-PRO" panose="020F0600000000000000" pitchFamily="50" charset="-128"/>
              <a:ea typeface="HG丸ｺﾞｼｯｸM-PRO" panose="020F0600000000000000" pitchFamily="50" charset="-128"/>
            </a:rPr>
            <a:t>延長部分のみの着手年月日ではなく</a:t>
          </a:r>
          <a:r>
            <a:rPr lang="ja-JP" altLang="en-US" sz="900" b="1" i="0" u="sng" strike="noStrike" baseline="0">
              <a:solidFill>
                <a:srgbClr val="FF0000"/>
              </a:solidFill>
              <a:latin typeface="HG丸ｺﾞｼｯｸM-PRO" panose="020F0600000000000000" pitchFamily="50" charset="-128"/>
              <a:ea typeface="HG丸ｺﾞｼｯｸM-PRO" panose="020F0600000000000000" pitchFamily="50" charset="-128"/>
            </a:rPr>
            <a:t>当該年度分の着手年月日</a:t>
          </a: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を記入</a:t>
          </a:r>
          <a:endParaRPr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590550</xdr:colOff>
      <xdr:row>26</xdr:row>
      <xdr:rowOff>129715</xdr:rowOff>
    </xdr:from>
    <xdr:to>
      <xdr:col>15</xdr:col>
      <xdr:colOff>2599</xdr:colOff>
      <xdr:row>35</xdr:row>
      <xdr:rowOff>146539</xdr:rowOff>
    </xdr:to>
    <xdr:grpSp>
      <xdr:nvGrpSpPr>
        <xdr:cNvPr id="12" name="グループ化 11">
          <a:extLst>
            <a:ext uri="{FF2B5EF4-FFF2-40B4-BE49-F238E27FC236}">
              <a16:creationId xmlns:a16="http://schemas.microsoft.com/office/drawing/2014/main" id="{1C95F859-6F26-4654-9B62-6AFAE0BE857D}"/>
            </a:ext>
          </a:extLst>
        </xdr:cNvPr>
        <xdr:cNvGrpSpPr/>
      </xdr:nvGrpSpPr>
      <xdr:grpSpPr>
        <a:xfrm>
          <a:off x="3028950" y="5857415"/>
          <a:ext cx="6212899" cy="1648774"/>
          <a:chOff x="3636352" y="5932639"/>
          <a:chExt cx="6800518" cy="1672708"/>
        </a:xfrm>
      </xdr:grpSpPr>
      <xdr:sp macro="" textlink="">
        <xdr:nvSpPr>
          <xdr:cNvPr id="13" name="正方形/長方形 12">
            <a:extLst>
              <a:ext uri="{FF2B5EF4-FFF2-40B4-BE49-F238E27FC236}">
                <a16:creationId xmlns:a16="http://schemas.microsoft.com/office/drawing/2014/main" id="{2035A02D-0722-4509-B31B-8D99301A7EAF}"/>
              </a:ext>
            </a:extLst>
          </xdr:cNvPr>
          <xdr:cNvSpPr>
            <a:spLocks noChangeArrowheads="1"/>
          </xdr:cNvSpPr>
        </xdr:nvSpPr>
        <xdr:spPr bwMode="auto">
          <a:xfrm>
            <a:off x="3636352" y="5932639"/>
            <a:ext cx="6800518" cy="1672708"/>
          </a:xfrm>
          <a:prstGeom prst="rect">
            <a:avLst/>
          </a:prstGeom>
          <a:solidFill>
            <a:srgbClr val="CCFFCC"/>
          </a:solidFill>
          <a:ln w="38100" cap="rnd" cmpd="thickThin">
            <a:solidFill>
              <a:srgbClr val="000000"/>
            </a:solidFill>
            <a:prstDash val="solid"/>
            <a:miter lim="800000"/>
            <a:headEnd/>
            <a:tailEnd/>
          </a:ln>
        </xdr:spPr>
        <xdr:txBody>
          <a:bodyPr rot="0" vert="horz" wrap="square" lIns="74295" tIns="8890" rIns="74295" bIns="8890" anchor="t" anchorCtr="0" upright="1">
            <a:noAutofit/>
          </a:bodyPr>
          <a:lstStyle/>
          <a:p>
            <a:pPr algn="l">
              <a:lnSpc>
                <a:spcPts val="2000"/>
              </a:lnSpc>
              <a:spcAft>
                <a:spcPts val="0"/>
              </a:spcAft>
            </a:pPr>
            <a:r>
              <a:rPr lang="ja-JP" sz="1200" b="1" u="sng"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a:t>
            </a:r>
            <a:r>
              <a:rPr lang="ja-JP" altLang="en-US" sz="1200" b="1" u="sng"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理由の</a:t>
            </a:r>
            <a:r>
              <a:rPr lang="ja-JP" sz="1200" b="1" u="sng"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説明不足の例と具体的な記載例</a:t>
            </a:r>
            <a:r>
              <a:rPr lang="ja-JP" altLang="en-US" sz="1050" b="1" u="none"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　</a:t>
            </a:r>
            <a:r>
              <a:rPr lang="ja-JP" sz="1050" b="1" u="dbl"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ポイントは</a:t>
            </a:r>
            <a:r>
              <a:rPr lang="ja-JP" sz="1050" b="1" u="sng"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【なぜ年度内に完成できなかった】</a:t>
            </a:r>
            <a:r>
              <a:rPr lang="ja-JP" sz="1050" b="1" u="dbl"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rPr>
              <a:t>か？</a:t>
            </a:r>
            <a:endParaRPr lang="en-US" altLang="ja-JP" sz="1050" b="1" u="dbl" kern="100">
              <a:solidFill>
                <a:srgbClr val="FF0000"/>
              </a:solidFill>
              <a:effectLst/>
              <a:latin typeface="Arial" panose="020B0604020202020204" pitchFamily="34" charset="0"/>
              <a:ea typeface="ＭＳ ゴシック" panose="020B0609070205080204" pitchFamily="49" charset="-128"/>
              <a:cs typeface="Times New Roman" panose="02020603050405020304" pitchFamily="18" charset="0"/>
            </a:endParaRPr>
          </a:p>
          <a:p>
            <a:pPr algn="l">
              <a:lnSpc>
                <a:spcPts val="1400"/>
              </a:lnSpc>
              <a:spcAft>
                <a:spcPts val="0"/>
              </a:spcAft>
            </a:pPr>
            <a:r>
              <a:rPr lang="ja-JP" altLang="en-US"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「工事が完了しないため」</a:t>
            </a:r>
            <a:r>
              <a:rPr lang="ja-JP" altLang="en-US" sz="1050" b="0" kern="100" baseline="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altLang="en-US"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「予算繰越のため」</a:t>
            </a:r>
            <a:endParaRPr lang="en-US" alt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a:p>
            <a:pPr algn="l">
              <a:lnSpc>
                <a:spcPts val="1400"/>
              </a:lnSpc>
              <a:spcAft>
                <a:spcPts val="0"/>
              </a:spcAft>
            </a:pPr>
            <a:r>
              <a:rPr lang="ja-JP" altLang="en-US" sz="1050" b="1"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sz="900" kern="100">
                <a:effectLst/>
                <a:latin typeface="Arial" panose="020B0604020202020204" pitchFamily="34" charset="0"/>
                <a:ea typeface="HG丸ｺﾞｼｯｸM-PRO" panose="020F0600000000000000" pitchFamily="50" charset="-128"/>
                <a:cs typeface="Times New Roman" panose="02020603050405020304" pitchFamily="18" charset="0"/>
              </a:rPr>
              <a:t>⇒</a:t>
            </a:r>
            <a:r>
              <a:rPr lang="ja-JP" sz="1050" b="1" kern="100">
                <a:solidFill>
                  <a:srgbClr val="FF0000"/>
                </a:solidFill>
                <a:effectLst/>
                <a:latin typeface="Arial" panose="020B0604020202020204" pitchFamily="34" charset="0"/>
                <a:ea typeface="HG丸ｺﾞｼｯｸM-PRO" panose="020F0600000000000000" pitchFamily="50" charset="-128"/>
                <a:cs typeface="Times New Roman" panose="02020603050405020304" pitchFamily="18" charset="0"/>
              </a:rPr>
              <a:t>〇</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「周辺地域への説明に時間を要し工期を延長したため」</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「資材不足により納期に○か月要するため」</a:t>
            </a:r>
            <a:r>
              <a:rPr lang="ja-JP" altLang="en-US" sz="900" u="none" kern="100">
                <a:effectLst/>
                <a:latin typeface="Arial" panose="020B0604020202020204" pitchFamily="34" charset="0"/>
                <a:ea typeface="HG丸ｺﾞｼｯｸM-PRO" panose="020F0600000000000000" pitchFamily="50" charset="-128"/>
                <a:cs typeface="Times New Roman" panose="02020603050405020304" pitchFamily="18" charset="0"/>
              </a:rPr>
              <a:t>など</a:t>
            </a:r>
            <a:endParaRPr lang="ja-JP" sz="1050" kern="100">
              <a:effectLst/>
              <a:latin typeface="Arial" panose="020B0604020202020204" pitchFamily="34" charset="0"/>
              <a:ea typeface="HG丸ｺﾞｼｯｸM-PRO" panose="020F0600000000000000" pitchFamily="50" charset="-128"/>
              <a:cs typeface="Times New Roman" panose="02020603050405020304" pitchFamily="18" charset="0"/>
            </a:endParaRPr>
          </a:p>
          <a:p>
            <a:pPr algn="l">
              <a:lnSpc>
                <a:spcPts val="1400"/>
              </a:lnSpc>
              <a:spcAft>
                <a:spcPts val="0"/>
              </a:spcAft>
            </a:pPr>
            <a:r>
              <a:rPr lang="ja-JP" altLang="en-US" sz="1050" b="1"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a:t>
            </a:r>
            <a:r>
              <a:rPr lang="ja-JP" altLang="en-US"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国の</a:t>
            </a:r>
            <a:r>
              <a:rPr 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補正予算に係る事業であるため」</a:t>
            </a:r>
            <a:r>
              <a:rPr lang="ja-JP" altLang="en-US" sz="105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（国の補正予算だから即ち年度内完成不可、では不十分）</a:t>
            </a:r>
            <a:endParaRPr lang="en-US" altLang="ja-JP" sz="1050" b="0" kern="100">
              <a:solidFill>
                <a:srgbClr val="FF0000"/>
              </a:solidFill>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a:p>
            <a:pPr algn="l">
              <a:lnSpc>
                <a:spcPts val="1400"/>
              </a:lnSpc>
              <a:spcAft>
                <a:spcPts val="0"/>
              </a:spcAft>
            </a:pPr>
            <a:r>
              <a:rPr lang="ja-JP" altLang="en-US" sz="1050" b="1" kern="100">
                <a:effectLst/>
                <a:latin typeface="Arial" panose="020B0604020202020204" pitchFamily="34" charset="0"/>
                <a:ea typeface="HG丸ｺﾞｼｯｸM-PRO" panose="020F0600000000000000" pitchFamily="50" charset="-128"/>
                <a:cs typeface="Times New Roman" panose="02020603050405020304" pitchFamily="18" charset="0"/>
              </a:rPr>
              <a:t>　　</a:t>
            </a:r>
            <a:r>
              <a:rPr lang="ja-JP" sz="1050" kern="100">
                <a:effectLst/>
                <a:latin typeface="Arial" panose="020B0604020202020204" pitchFamily="34" charset="0"/>
                <a:ea typeface="HG丸ｺﾞｼｯｸM-PRO" panose="020F0600000000000000" pitchFamily="50" charset="-128"/>
                <a:cs typeface="Times New Roman" panose="02020603050405020304" pitchFamily="18" charset="0"/>
              </a:rPr>
              <a:t>⇒</a:t>
            </a:r>
            <a:r>
              <a:rPr lang="ja-JP" sz="1050" b="1" kern="100">
                <a:solidFill>
                  <a:srgbClr val="FF0000"/>
                </a:solidFill>
                <a:effectLst/>
                <a:latin typeface="Arial" panose="020B0604020202020204" pitchFamily="34" charset="0"/>
                <a:ea typeface="HG丸ｺﾞｼｯｸM-PRO" panose="020F0600000000000000" pitchFamily="50" charset="-128"/>
                <a:cs typeface="Times New Roman" panose="02020603050405020304" pitchFamily="18" charset="0"/>
              </a:rPr>
              <a:t>〇</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国の</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補正予算</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（第○号）</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の成立に伴い、当初</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令和○</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年度に計画していた事業を前倒しで実施するが、</a:t>
            </a:r>
            <a:endParaRPr lang="en-US" alt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endParaRPr>
          </a:p>
          <a:p>
            <a:pPr algn="l">
              <a:lnSpc>
                <a:spcPts val="1400"/>
              </a:lnSpc>
              <a:spcAft>
                <a:spcPts val="0"/>
              </a:spcAft>
            </a:pPr>
            <a:r>
              <a:rPr lang="ja-JP" altLang="en-US" sz="900" u="none" kern="100">
                <a:effectLst/>
                <a:latin typeface="Arial" panose="020B0604020202020204" pitchFamily="34" charset="0"/>
                <a:ea typeface="HG丸ｺﾞｼｯｸM-PRO" panose="020F0600000000000000" pitchFamily="50" charset="-128"/>
                <a:cs typeface="Times New Roman" panose="02020603050405020304" pitchFamily="18" charset="0"/>
              </a:rPr>
              <a:t>　　　　　</a:t>
            </a:r>
            <a:r>
              <a:rPr lang="ja-JP" altLang="en-US" sz="900" b="1" u="sng" kern="100">
                <a:effectLst/>
                <a:latin typeface="Arial" panose="020B0604020202020204" pitchFamily="34" charset="0"/>
                <a:ea typeface="HG丸ｺﾞｼｯｸM-PRO" panose="020F0600000000000000" pitchFamily="50" charset="-128"/>
                <a:cs typeface="Times New Roman" panose="02020603050405020304" pitchFamily="18" charset="0"/>
              </a:rPr>
              <a:t>○○により</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契約等が完了していないため」</a:t>
            </a:r>
            <a:r>
              <a:rPr lang="ja-JP" altLang="en-US" sz="900" u="none" kern="100">
                <a:effectLst/>
                <a:latin typeface="Arial" panose="020B0604020202020204" pitchFamily="34" charset="0"/>
                <a:ea typeface="HG丸ｺﾞｼｯｸM-PRO" panose="020F0600000000000000" pitchFamily="50" charset="-128"/>
                <a:cs typeface="Times New Roman" panose="02020603050405020304" pitchFamily="18" charset="0"/>
              </a:rPr>
              <a:t>など</a:t>
            </a:r>
            <a:endParaRPr lang="ja-JP" sz="900" kern="100">
              <a:effectLst/>
              <a:latin typeface="Arial" panose="020B0604020202020204" pitchFamily="34" charset="0"/>
              <a:ea typeface="HG丸ｺﾞｼｯｸM-PRO" panose="020F0600000000000000" pitchFamily="50" charset="-128"/>
              <a:cs typeface="Times New Roman" panose="02020603050405020304" pitchFamily="18" charset="0"/>
            </a:endParaRPr>
          </a:p>
          <a:p>
            <a:pPr algn="l">
              <a:lnSpc>
                <a:spcPts val="1400"/>
              </a:lnSpc>
              <a:spcAft>
                <a:spcPts val="0"/>
              </a:spcAft>
            </a:pPr>
            <a:r>
              <a:rPr lang="ja-JP" altLang="en-US"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「負担金事業のため」</a:t>
            </a:r>
            <a:endParaRPr lang="en-US" altLang="ja-JP" sz="1050" b="0"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endParaRPr>
          </a:p>
          <a:p>
            <a:pPr algn="l">
              <a:lnSpc>
                <a:spcPts val="1400"/>
              </a:lnSpc>
              <a:spcAft>
                <a:spcPts val="0"/>
              </a:spcAft>
            </a:pPr>
            <a:r>
              <a:rPr lang="ja-JP" altLang="en-US" sz="1050" b="1" kern="100">
                <a:effectLst/>
                <a:latin typeface="HGP創英角ｺﾞｼｯｸUB" panose="020B0900000000000000" pitchFamily="50" charset="-128"/>
                <a:ea typeface="HGP創英角ｺﾞｼｯｸUB" panose="020B0900000000000000" pitchFamily="50" charset="-128"/>
                <a:cs typeface="Times New Roman" panose="02020603050405020304" pitchFamily="18" charset="0"/>
              </a:rPr>
              <a:t>　　　</a:t>
            </a:r>
            <a:r>
              <a:rPr lang="ja-JP" sz="1050" kern="100">
                <a:effectLst/>
                <a:latin typeface="Arial" panose="020B0604020202020204" pitchFamily="34" charset="0"/>
                <a:ea typeface="HG丸ｺﾞｼｯｸM-PRO" panose="020F0600000000000000" pitchFamily="50" charset="-128"/>
                <a:cs typeface="Times New Roman" panose="02020603050405020304" pitchFamily="18" charset="0"/>
              </a:rPr>
              <a:t>⇒</a:t>
            </a:r>
            <a:r>
              <a:rPr lang="ja-JP" sz="1050" b="1" kern="100">
                <a:solidFill>
                  <a:srgbClr val="FF0000"/>
                </a:solidFill>
                <a:effectLst/>
                <a:latin typeface="Arial" panose="020B0604020202020204" pitchFamily="34" charset="0"/>
                <a:ea typeface="HG丸ｺﾞｼｯｸM-PRO" panose="020F0600000000000000" pitchFamily="50" charset="-128"/>
                <a:cs typeface="Times New Roman" panose="02020603050405020304" pitchFamily="18" charset="0"/>
              </a:rPr>
              <a:t>〇</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「道営の負担金事業であ</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るが</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、負担金</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額</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の確定が</a:t>
            </a:r>
            <a:r>
              <a:rPr lang="ja-JP" altLang="en-US" sz="900" u="dotted" kern="100">
                <a:effectLst/>
                <a:latin typeface="Arial" panose="020B0604020202020204" pitchFamily="34" charset="0"/>
                <a:ea typeface="HG丸ｺﾞｼｯｸM-PRO" panose="020F0600000000000000" pitchFamily="50" charset="-128"/>
                <a:cs typeface="Times New Roman" panose="02020603050405020304" pitchFamily="18" charset="0"/>
              </a:rPr>
              <a:t>令和○</a:t>
            </a:r>
            <a:r>
              <a:rPr lang="ja-JP" sz="900" u="dotted" kern="100">
                <a:effectLst/>
                <a:latin typeface="Arial" panose="020B0604020202020204" pitchFamily="34" charset="0"/>
                <a:ea typeface="HG丸ｺﾞｼｯｸM-PRO" panose="020F0600000000000000" pitchFamily="50" charset="-128"/>
                <a:cs typeface="Times New Roman" panose="02020603050405020304" pitchFamily="18" charset="0"/>
              </a:rPr>
              <a:t>年度末となる予定であるため」</a:t>
            </a:r>
            <a:r>
              <a:rPr lang="ja-JP" altLang="en-US" sz="900" u="none" kern="100">
                <a:effectLst/>
                <a:latin typeface="Arial" panose="020B0604020202020204" pitchFamily="34" charset="0"/>
                <a:ea typeface="HG丸ｺﾞｼｯｸM-PRO" panose="020F0600000000000000" pitchFamily="50" charset="-128"/>
                <a:cs typeface="Times New Roman" panose="02020603050405020304" pitchFamily="18" charset="0"/>
              </a:rPr>
              <a:t>など</a:t>
            </a:r>
            <a:endParaRPr lang="ja-JP" sz="900" u="none" kern="100">
              <a:effectLst/>
              <a:latin typeface="Arial" panose="020B0604020202020204" pitchFamily="34" charset="0"/>
              <a:ea typeface="HG丸ｺﾞｼｯｸM-PRO" panose="020F0600000000000000" pitchFamily="50" charset="-128"/>
              <a:cs typeface="Times New Roman" panose="02020603050405020304" pitchFamily="18" charset="0"/>
            </a:endParaRPr>
          </a:p>
        </xdr:txBody>
      </xdr:sp>
      <xdr:sp macro="" textlink="">
        <xdr:nvSpPr>
          <xdr:cNvPr id="14" name="乗算記号 13">
            <a:extLst>
              <a:ext uri="{FF2B5EF4-FFF2-40B4-BE49-F238E27FC236}">
                <a16:creationId xmlns:a16="http://schemas.microsoft.com/office/drawing/2014/main" id="{6FCB5289-4A9A-4DAF-B5EB-1E395CD22D8E}"/>
              </a:ext>
            </a:extLst>
          </xdr:cNvPr>
          <xdr:cNvSpPr/>
        </xdr:nvSpPr>
        <xdr:spPr>
          <a:xfrm>
            <a:off x="3659170" y="6201928"/>
            <a:ext cx="278213" cy="247440"/>
          </a:xfrm>
          <a:prstGeom prst="mathMultiply">
            <a:avLst>
              <a:gd name="adj1" fmla="val 18679"/>
            </a:avLst>
          </a:prstGeom>
          <a:solidFill>
            <a:srgbClr val="FF0000"/>
          </a:solidFill>
          <a:ln>
            <a:solidFill>
              <a:srgbClr val="C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5" name="乗算記号 14">
            <a:extLst>
              <a:ext uri="{FF2B5EF4-FFF2-40B4-BE49-F238E27FC236}">
                <a16:creationId xmlns:a16="http://schemas.microsoft.com/office/drawing/2014/main" id="{ECB1251E-BAAE-4B20-BA26-E609858A8441}"/>
              </a:ext>
            </a:extLst>
          </xdr:cNvPr>
          <xdr:cNvSpPr/>
        </xdr:nvSpPr>
        <xdr:spPr>
          <a:xfrm>
            <a:off x="3656129" y="6575117"/>
            <a:ext cx="278213" cy="250683"/>
          </a:xfrm>
          <a:prstGeom prst="mathMultiply">
            <a:avLst>
              <a:gd name="adj1" fmla="val 18679"/>
            </a:avLst>
          </a:prstGeom>
          <a:solidFill>
            <a:srgbClr val="FF0000"/>
          </a:solidFill>
          <a:ln>
            <a:solidFill>
              <a:srgbClr val="C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sp macro="" textlink="">
        <xdr:nvSpPr>
          <xdr:cNvPr id="16" name="乗算記号 15">
            <a:extLst>
              <a:ext uri="{FF2B5EF4-FFF2-40B4-BE49-F238E27FC236}">
                <a16:creationId xmlns:a16="http://schemas.microsoft.com/office/drawing/2014/main" id="{29C3B1E8-AC7F-4F81-9DDF-4FAB4E262787}"/>
              </a:ext>
            </a:extLst>
          </xdr:cNvPr>
          <xdr:cNvSpPr/>
        </xdr:nvSpPr>
        <xdr:spPr>
          <a:xfrm>
            <a:off x="3665888" y="7143859"/>
            <a:ext cx="278213" cy="249467"/>
          </a:xfrm>
          <a:prstGeom prst="mathMultiply">
            <a:avLst>
              <a:gd name="adj1" fmla="val 18679"/>
            </a:avLst>
          </a:prstGeom>
          <a:solidFill>
            <a:srgbClr val="FF0000"/>
          </a:solidFill>
          <a:ln>
            <a:solidFill>
              <a:srgbClr val="C00000"/>
            </a:solidFill>
          </a:ln>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6</xdr:col>
      <xdr:colOff>485775</xdr:colOff>
      <xdr:row>1</xdr:row>
      <xdr:rowOff>38100</xdr:rowOff>
    </xdr:from>
    <xdr:to>
      <xdr:col>11</xdr:col>
      <xdr:colOff>95250</xdr:colOff>
      <xdr:row>4</xdr:row>
      <xdr:rowOff>104775</xdr:rowOff>
    </xdr:to>
    <xdr:sp macro="" textlink="">
      <xdr:nvSpPr>
        <xdr:cNvPr id="18" name="角丸四角形 22">
          <a:extLst>
            <a:ext uri="{FF2B5EF4-FFF2-40B4-BE49-F238E27FC236}">
              <a16:creationId xmlns:a16="http://schemas.microsoft.com/office/drawing/2014/main" id="{34DCD872-8B3E-488E-9BCE-C469303A4CC3}"/>
            </a:ext>
          </a:extLst>
        </xdr:cNvPr>
        <xdr:cNvSpPr/>
      </xdr:nvSpPr>
      <xdr:spPr bwMode="auto">
        <a:xfrm>
          <a:off x="3133725" y="85725"/>
          <a:ext cx="3867150" cy="752475"/>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■提出期限：</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同意等の翌年度の</a:t>
          </a:r>
          <a:r>
            <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月中旬（別途通知）</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ct val="100000"/>
            </a:lnSpc>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（再延長：当初承認貸付期日の</a:t>
          </a:r>
          <a:r>
            <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20</a:t>
          </a: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営業日前）</a:t>
          </a:r>
          <a:endPar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599343</xdr:colOff>
      <xdr:row>3</xdr:row>
      <xdr:rowOff>208084</xdr:rowOff>
    </xdr:from>
    <xdr:to>
      <xdr:col>1</xdr:col>
      <xdr:colOff>1711863</xdr:colOff>
      <xdr:row>3</xdr:row>
      <xdr:rowOff>1687634</xdr:rowOff>
    </xdr:to>
    <xdr:pic>
      <xdr:nvPicPr>
        <xdr:cNvPr id="2" name="図 1">
          <a:extLst>
            <a:ext uri="{FF2B5EF4-FFF2-40B4-BE49-F238E27FC236}">
              <a16:creationId xmlns:a16="http://schemas.microsoft.com/office/drawing/2014/main" id="{F28DB553-5633-41C0-9691-A5CDB76467A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593" y="1636834"/>
          <a:ext cx="1112520" cy="1479550"/>
        </a:xfrm>
        <a:prstGeom prst="rect">
          <a:avLst/>
        </a:prstGeom>
        <a:noFill/>
        <a:ln>
          <a:noFill/>
        </a:ln>
      </xdr:spPr>
    </xdr:pic>
    <xdr:clientData/>
  </xdr:twoCellAnchor>
  <xdr:twoCellAnchor editAs="oneCell">
    <xdr:from>
      <xdr:col>2</xdr:col>
      <xdr:colOff>624987</xdr:colOff>
      <xdr:row>3</xdr:row>
      <xdr:rowOff>208084</xdr:rowOff>
    </xdr:from>
    <xdr:to>
      <xdr:col>2</xdr:col>
      <xdr:colOff>1737507</xdr:colOff>
      <xdr:row>3</xdr:row>
      <xdr:rowOff>1758754</xdr:rowOff>
    </xdr:to>
    <xdr:pic>
      <xdr:nvPicPr>
        <xdr:cNvPr id="3" name="図 2">
          <a:extLst>
            <a:ext uri="{FF2B5EF4-FFF2-40B4-BE49-F238E27FC236}">
              <a16:creationId xmlns:a16="http://schemas.microsoft.com/office/drawing/2014/main" id="{62D1FAF0-B691-4EFC-AF22-20541D8CA295}"/>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5862" y="1636834"/>
          <a:ext cx="1112520" cy="1550670"/>
        </a:xfrm>
        <a:prstGeom prst="rect">
          <a:avLst/>
        </a:prstGeom>
        <a:noFill/>
        <a:ln>
          <a:noFill/>
        </a:ln>
      </xdr:spPr>
    </xdr:pic>
    <xdr:clientData/>
  </xdr:twoCellAnchor>
  <xdr:twoCellAnchor editAs="oneCell">
    <xdr:from>
      <xdr:col>3</xdr:col>
      <xdr:colOff>588352</xdr:colOff>
      <xdr:row>3</xdr:row>
      <xdr:rowOff>208084</xdr:rowOff>
    </xdr:from>
    <xdr:to>
      <xdr:col>3</xdr:col>
      <xdr:colOff>1742147</xdr:colOff>
      <xdr:row>3</xdr:row>
      <xdr:rowOff>1855274</xdr:rowOff>
    </xdr:to>
    <xdr:pic>
      <xdr:nvPicPr>
        <xdr:cNvPr id="4" name="図 3">
          <a:extLst>
            <a:ext uri="{FF2B5EF4-FFF2-40B4-BE49-F238E27FC236}">
              <a16:creationId xmlns:a16="http://schemas.microsoft.com/office/drawing/2014/main" id="{F2D93BE6-21C0-4535-9ADB-DFD9D1926C83}"/>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12852" y="1636834"/>
          <a:ext cx="1153795" cy="1647190"/>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49696</xdr:colOff>
      <xdr:row>28</xdr:row>
      <xdr:rowOff>98534</xdr:rowOff>
    </xdr:from>
    <xdr:to>
      <xdr:col>8</xdr:col>
      <xdr:colOff>28575</xdr:colOff>
      <xdr:row>37</xdr:row>
      <xdr:rowOff>142876</xdr:rowOff>
    </xdr:to>
    <xdr:sp macro="" textlink="">
      <xdr:nvSpPr>
        <xdr:cNvPr id="12" name="角丸四角形 39">
          <a:extLst>
            <a:ext uri="{FF2B5EF4-FFF2-40B4-BE49-F238E27FC236}">
              <a16:creationId xmlns:a16="http://schemas.microsoft.com/office/drawing/2014/main" id="{C4FD259A-CA9C-401B-9EC6-9236D355BAB7}"/>
            </a:ext>
          </a:extLst>
        </xdr:cNvPr>
        <xdr:cNvSpPr/>
      </xdr:nvSpPr>
      <xdr:spPr>
        <a:xfrm>
          <a:off x="49696" y="7370379"/>
          <a:ext cx="6515000" cy="2264652"/>
        </a:xfrm>
        <a:prstGeom prst="roundRect">
          <a:avLst>
            <a:gd name="adj" fmla="val 5346"/>
          </a:avLst>
        </a:prstGeom>
        <a:noFill/>
        <a:ln w="41275">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12740</xdr:colOff>
      <xdr:row>0</xdr:row>
      <xdr:rowOff>0</xdr:rowOff>
    </xdr:from>
    <xdr:to>
      <xdr:col>7</xdr:col>
      <xdr:colOff>648770</xdr:colOff>
      <xdr:row>8</xdr:row>
      <xdr:rowOff>16624</xdr:rowOff>
    </xdr:to>
    <xdr:sp macro="" textlink="">
      <xdr:nvSpPr>
        <xdr:cNvPr id="2" name="角丸四角形 22">
          <a:extLst>
            <a:ext uri="{FF2B5EF4-FFF2-40B4-BE49-F238E27FC236}">
              <a16:creationId xmlns:a16="http://schemas.microsoft.com/office/drawing/2014/main" id="{6585DEBD-1F2C-4B2E-9A0C-1F1F217089B3}"/>
            </a:ext>
          </a:extLst>
        </xdr:cNvPr>
        <xdr:cNvSpPr/>
      </xdr:nvSpPr>
      <xdr:spPr bwMode="auto">
        <a:xfrm>
          <a:off x="587001" y="0"/>
          <a:ext cx="4760769" cy="1513015"/>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ct val="100000"/>
            </a:lnSpc>
          </a:pPr>
          <a:r>
            <a:rPr kumimoji="1" lang="ja-JP" altLang="en-US"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■提出期限</a:t>
          </a:r>
          <a:endParaRPr kumimoji="1" lang="en-US" altLang="ja-JP" sz="1000" b="1"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ct val="100000"/>
            </a:lnSpc>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事業完成遅延理由書：借入希望日（統一貸付日）の</a:t>
          </a:r>
          <a:r>
            <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20</a:t>
          </a: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営業日前</a:t>
          </a:r>
          <a:endPar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ct val="100000"/>
            </a:lnSpc>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（借入申込書に添付して提出）</a:t>
          </a:r>
          <a:endPar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ct val="100000"/>
            </a:lnSpc>
            <a:spcAft>
              <a:spcPts val="600"/>
            </a:spcAft>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a:t>
          </a:r>
          <a:r>
            <a:rPr kumimoji="1" lang="en-US" altLang="ja-JP" sz="1000" b="0" i="0" u="none" strike="noStrike"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000" b="0" i="0" u="none" strike="noStrike" baseline="0">
              <a:solidFill>
                <a:srgbClr val="FF0000"/>
              </a:solidFill>
              <a:effectLst/>
              <a:latin typeface="HG丸ｺﾞｼｯｸM-PRO" panose="020F0600000000000000" pitchFamily="50" charset="-128"/>
              <a:ea typeface="HG丸ｺﾞｼｯｸM-PRO" panose="020F0600000000000000" pitchFamily="50" charset="-128"/>
              <a:cs typeface="+mn-cs"/>
            </a:rPr>
            <a:t>借入可能な統一貸付日は</a:t>
          </a:r>
          <a:r>
            <a:rPr kumimoji="1" lang="ja-JP" altLang="en-US" sz="1000" b="1" i="0" u="sng" strike="noStrike" baseline="0">
              <a:solidFill>
                <a:srgbClr val="FF0000"/>
              </a:solidFill>
              <a:effectLst/>
              <a:latin typeface="HG丸ｺﾞｼｯｸM-PRO" panose="020F0600000000000000" pitchFamily="50" charset="-128"/>
              <a:ea typeface="HG丸ｺﾞｼｯｸM-PRO" panose="020F0600000000000000" pitchFamily="50" charset="-128"/>
              <a:cs typeface="+mn-cs"/>
            </a:rPr>
            <a:t>同意年度の翌年度末</a:t>
          </a:r>
          <a:r>
            <a:rPr kumimoji="1" lang="ja-JP" altLang="en-US" sz="1000" b="0" i="0" u="none" strike="noStrike" baseline="0">
              <a:solidFill>
                <a:srgbClr val="FF0000"/>
              </a:solidFill>
              <a:effectLst/>
              <a:latin typeface="HG丸ｺﾞｼｯｸM-PRO" panose="020F0600000000000000" pitchFamily="50" charset="-128"/>
              <a:ea typeface="HG丸ｺﾞｼｯｸM-PRO" panose="020F0600000000000000" pitchFamily="50" charset="-128"/>
              <a:cs typeface="+mn-cs"/>
            </a:rPr>
            <a:t>まで</a:t>
          </a:r>
        </a:p>
        <a:p>
          <a:pPr algn="l" rtl="0">
            <a:lnSpc>
              <a:spcPct val="100000"/>
            </a:lnSpc>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事業完成報告書　　：事業完成後、借入申込時に提出した理由書に事業完</a:t>
          </a:r>
          <a:endPar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a:p>
          <a:pPr algn="l" rtl="0">
            <a:lnSpc>
              <a:spcPct val="100000"/>
            </a:lnSpc>
          </a:pPr>
          <a:r>
            <a:rPr kumimoji="1" lang="ja-JP" altLang="en-US"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rPr>
            <a:t>　　　　　　　　　　　成日等を追記の上、速やかに提出</a:t>
          </a:r>
          <a:endParaRPr kumimoji="1" lang="en-US" altLang="ja-JP" sz="1000" b="0" i="0" u="none" strike="noStrike" baseline="0">
            <a:solidFill>
              <a:sysClr val="windowText" lastClr="000000"/>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6</xdr:col>
      <xdr:colOff>1023964</xdr:colOff>
      <xdr:row>23</xdr:row>
      <xdr:rowOff>252779</xdr:rowOff>
    </xdr:from>
    <xdr:to>
      <xdr:col>7</xdr:col>
      <xdr:colOff>1406770</xdr:colOff>
      <xdr:row>24</xdr:row>
      <xdr:rowOff>450708</xdr:rowOff>
    </xdr:to>
    <xdr:sp macro="" textlink="">
      <xdr:nvSpPr>
        <xdr:cNvPr id="4" name="AutoShape 1">
          <a:extLst>
            <a:ext uri="{FF2B5EF4-FFF2-40B4-BE49-F238E27FC236}">
              <a16:creationId xmlns:a16="http://schemas.microsoft.com/office/drawing/2014/main" id="{603EF95C-AA5B-496E-ACB5-DD76064604D6}"/>
            </a:ext>
          </a:extLst>
        </xdr:cNvPr>
        <xdr:cNvSpPr>
          <a:spLocks noChangeArrowheads="1"/>
        </xdr:cNvSpPr>
      </xdr:nvSpPr>
      <xdr:spPr bwMode="auto">
        <a:xfrm>
          <a:off x="4738714" y="5043854"/>
          <a:ext cx="1792506" cy="702754"/>
        </a:xfrm>
        <a:prstGeom prst="wedgeRoundRectCallout">
          <a:avLst>
            <a:gd name="adj1" fmla="val -60841"/>
            <a:gd name="adj2" fmla="val 205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完成遅延期間は予算計上された翌々年度末までが最長</a:t>
          </a:r>
        </a:p>
      </xdr:txBody>
    </xdr:sp>
    <xdr:clientData/>
  </xdr:twoCellAnchor>
  <xdr:twoCellAnchor>
    <xdr:from>
      <xdr:col>5</xdr:col>
      <xdr:colOff>1098305</xdr:colOff>
      <xdr:row>25</xdr:row>
      <xdr:rowOff>821402</xdr:rowOff>
    </xdr:from>
    <xdr:to>
      <xdr:col>7</xdr:col>
      <xdr:colOff>1406769</xdr:colOff>
      <xdr:row>28</xdr:row>
      <xdr:rowOff>45983</xdr:rowOff>
    </xdr:to>
    <xdr:sp macro="" textlink="">
      <xdr:nvSpPr>
        <xdr:cNvPr id="5" name="AutoShape 1">
          <a:extLst>
            <a:ext uri="{FF2B5EF4-FFF2-40B4-BE49-F238E27FC236}">
              <a16:creationId xmlns:a16="http://schemas.microsoft.com/office/drawing/2014/main" id="{73D33522-FC6C-4D16-B3E6-2CDE571AFA38}"/>
            </a:ext>
          </a:extLst>
        </xdr:cNvPr>
        <xdr:cNvSpPr>
          <a:spLocks noChangeArrowheads="1"/>
        </xdr:cNvSpPr>
      </xdr:nvSpPr>
      <xdr:spPr bwMode="auto">
        <a:xfrm>
          <a:off x="3502546" y="6634936"/>
          <a:ext cx="3028016" cy="682892"/>
        </a:xfrm>
        <a:prstGeom prst="wedgeRoundRectCallout">
          <a:avLst>
            <a:gd name="adj1" fmla="val 20485"/>
            <a:gd name="adj2" fmla="val -7667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900" b="1" i="0" u="sng" strike="noStrike" baseline="0">
              <a:solidFill>
                <a:srgbClr val="FF0000"/>
              </a:solidFill>
              <a:latin typeface="HG丸ｺﾞｼｯｸM-PRO" panose="020F0600000000000000" pitchFamily="50" charset="-128"/>
              <a:ea typeface="HG丸ｺﾞｼｯｸM-PRO" panose="020F0600000000000000" pitchFamily="50" charset="-128"/>
            </a:rPr>
            <a:t>事故繰越となった理由</a:t>
          </a:r>
          <a:r>
            <a:rPr lang="ja-JP" altLang="en-US" sz="900" b="1" i="0" u="sng" strike="noStrike" baseline="0">
              <a:solidFill>
                <a:srgbClr val="000000"/>
              </a:solidFill>
              <a:latin typeface="HG丸ｺﾞｼｯｸM-PRO" panose="020F0600000000000000" pitchFamily="50" charset="-128"/>
              <a:ea typeface="HG丸ｺﾞｼｯｸM-PRO" panose="020F0600000000000000" pitchFamily="50" charset="-128"/>
            </a:rPr>
            <a:t>等を具体的に記入</a:t>
          </a:r>
        </a:p>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・書ききれない場合は「別紙のとおり」として別紙に記入の上、添付しても差し支えない。</a:t>
          </a:r>
        </a:p>
      </xdr:txBody>
    </xdr:sp>
    <xdr:clientData/>
  </xdr:twoCellAnchor>
  <xdr:twoCellAnchor>
    <xdr:from>
      <xdr:col>6</xdr:col>
      <xdr:colOff>838200</xdr:colOff>
      <xdr:row>21</xdr:row>
      <xdr:rowOff>200854</xdr:rowOff>
    </xdr:from>
    <xdr:to>
      <xdr:col>7</xdr:col>
      <xdr:colOff>1406779</xdr:colOff>
      <xdr:row>22</xdr:row>
      <xdr:rowOff>402007</xdr:rowOff>
    </xdr:to>
    <xdr:grpSp>
      <xdr:nvGrpSpPr>
        <xdr:cNvPr id="8" name="グループ化 7">
          <a:extLst>
            <a:ext uri="{FF2B5EF4-FFF2-40B4-BE49-F238E27FC236}">
              <a16:creationId xmlns:a16="http://schemas.microsoft.com/office/drawing/2014/main" id="{9F171537-01B7-44F8-A1A4-C65DE40D1CE2}"/>
            </a:ext>
          </a:extLst>
        </xdr:cNvPr>
        <xdr:cNvGrpSpPr/>
      </xdr:nvGrpSpPr>
      <xdr:grpSpPr>
        <a:xfrm>
          <a:off x="4250635" y="4016376"/>
          <a:ext cx="1734494" cy="709153"/>
          <a:chOff x="4705720" y="3912734"/>
          <a:chExt cx="1838634" cy="713013"/>
        </a:xfrm>
      </xdr:grpSpPr>
      <xdr:sp macro="" textlink="">
        <xdr:nvSpPr>
          <xdr:cNvPr id="3" name="AutoShape 1">
            <a:extLst>
              <a:ext uri="{FF2B5EF4-FFF2-40B4-BE49-F238E27FC236}">
                <a16:creationId xmlns:a16="http://schemas.microsoft.com/office/drawing/2014/main" id="{B3FD584A-A7BC-4AC9-A7E8-C28EB81F35E5}"/>
              </a:ext>
            </a:extLst>
          </xdr:cNvPr>
          <xdr:cNvSpPr>
            <a:spLocks noChangeArrowheads="1"/>
          </xdr:cNvSpPr>
        </xdr:nvSpPr>
        <xdr:spPr bwMode="auto">
          <a:xfrm>
            <a:off x="4877270" y="3912734"/>
            <a:ext cx="1667084" cy="713013"/>
          </a:xfrm>
          <a:prstGeom prst="wedgeRoundRectCallout">
            <a:avLst>
              <a:gd name="adj1" fmla="val -59618"/>
              <a:gd name="adj2" fmla="val -212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b="0" i="0" u="none" strike="noStrike" baseline="0">
                <a:solidFill>
                  <a:srgbClr val="000000"/>
                </a:solidFill>
                <a:latin typeface="HG丸ｺﾞｼｯｸM-PRO" panose="020F0600000000000000" pitchFamily="50" charset="-128"/>
                <a:ea typeface="HG丸ｺﾞｼｯｸM-PRO" panose="020F0600000000000000" pitchFamily="50" charset="-128"/>
              </a:rPr>
              <a:t>借入申込書の用途名・金額と一致</a:t>
            </a:r>
            <a:endParaRPr lang="ja-JP" altLang="en-US" sz="900">
              <a:latin typeface="HG丸ｺﾞｼｯｸM-PRO" panose="020F0600000000000000" pitchFamily="50" charset="-128"/>
              <a:ea typeface="HG丸ｺﾞｼｯｸM-PRO" panose="020F0600000000000000" pitchFamily="50" charset="-128"/>
            </a:endParaRPr>
          </a:p>
        </xdr:txBody>
      </xdr:sp>
      <xdr:sp macro="" textlink="">
        <xdr:nvSpPr>
          <xdr:cNvPr id="6" name="二等辺三角形 5">
            <a:extLst>
              <a:ext uri="{FF2B5EF4-FFF2-40B4-BE49-F238E27FC236}">
                <a16:creationId xmlns:a16="http://schemas.microsoft.com/office/drawing/2014/main" id="{A490B8A5-885F-4B71-AF34-C0646E5271B2}"/>
              </a:ext>
            </a:extLst>
          </xdr:cNvPr>
          <xdr:cNvSpPr/>
        </xdr:nvSpPr>
        <xdr:spPr>
          <a:xfrm rot="16200000">
            <a:off x="4706802" y="4363473"/>
            <a:ext cx="168307" cy="170472"/>
          </a:xfrm>
          <a:prstGeom prst="triangle">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二等辺三角形 6">
            <a:extLst>
              <a:ext uri="{FF2B5EF4-FFF2-40B4-BE49-F238E27FC236}">
                <a16:creationId xmlns:a16="http://schemas.microsoft.com/office/drawing/2014/main" id="{8E365B1F-B87F-4CBB-9CBD-6D7F66216A62}"/>
              </a:ext>
            </a:extLst>
          </xdr:cNvPr>
          <xdr:cNvSpPr/>
        </xdr:nvSpPr>
        <xdr:spPr>
          <a:xfrm rot="16200000">
            <a:off x="4725961" y="4360100"/>
            <a:ext cx="271688" cy="179858"/>
          </a:xfrm>
          <a:prstGeom prst="triangle">
            <a:avLst/>
          </a:prstGeom>
          <a:solidFill>
            <a:srgbClr val="FFCC99"/>
          </a:solidFill>
          <a:ln w="952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1023964</xdr:colOff>
      <xdr:row>33</xdr:row>
      <xdr:rowOff>190500</xdr:rowOff>
    </xdr:from>
    <xdr:to>
      <xdr:col>7</xdr:col>
      <xdr:colOff>1406770</xdr:colOff>
      <xdr:row>35</xdr:row>
      <xdr:rowOff>455104</xdr:rowOff>
    </xdr:to>
    <xdr:sp macro="" textlink="">
      <xdr:nvSpPr>
        <xdr:cNvPr id="10" name="AutoShape 1">
          <a:extLst>
            <a:ext uri="{FF2B5EF4-FFF2-40B4-BE49-F238E27FC236}">
              <a16:creationId xmlns:a16="http://schemas.microsoft.com/office/drawing/2014/main" id="{377389C1-DCDA-4BE0-BA97-C0630B94DC97}"/>
            </a:ext>
          </a:extLst>
        </xdr:cNvPr>
        <xdr:cNvSpPr>
          <a:spLocks noChangeArrowheads="1"/>
        </xdr:cNvSpPr>
      </xdr:nvSpPr>
      <xdr:spPr bwMode="auto">
        <a:xfrm>
          <a:off x="4738714" y="8229600"/>
          <a:ext cx="1792506" cy="512254"/>
        </a:xfrm>
        <a:prstGeom prst="wedgeRoundRectCallout">
          <a:avLst>
            <a:gd name="adj1" fmla="val -60841"/>
            <a:gd name="adj2" fmla="val 20512"/>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借用証書に記載された番号を記入</a:t>
          </a:r>
        </a:p>
      </xdr:txBody>
    </xdr:sp>
    <xdr:clientData/>
  </xdr:twoCellAnchor>
  <xdr:twoCellAnchor>
    <xdr:from>
      <xdr:col>6</xdr:col>
      <xdr:colOff>1023964</xdr:colOff>
      <xdr:row>35</xdr:row>
      <xdr:rowOff>495614</xdr:rowOff>
    </xdr:from>
    <xdr:to>
      <xdr:col>7</xdr:col>
      <xdr:colOff>1406770</xdr:colOff>
      <xdr:row>37</xdr:row>
      <xdr:rowOff>93052</xdr:rowOff>
    </xdr:to>
    <xdr:sp macro="" textlink="">
      <xdr:nvSpPr>
        <xdr:cNvPr id="11" name="AutoShape 1">
          <a:extLst>
            <a:ext uri="{FF2B5EF4-FFF2-40B4-BE49-F238E27FC236}">
              <a16:creationId xmlns:a16="http://schemas.microsoft.com/office/drawing/2014/main" id="{497AA8B4-9DDF-425D-965D-8D9738A69934}"/>
            </a:ext>
          </a:extLst>
        </xdr:cNvPr>
        <xdr:cNvSpPr>
          <a:spLocks noChangeArrowheads="1"/>
        </xdr:cNvSpPr>
      </xdr:nvSpPr>
      <xdr:spPr bwMode="auto">
        <a:xfrm>
          <a:off x="4738714" y="8782364"/>
          <a:ext cx="1792506" cy="778538"/>
        </a:xfrm>
        <a:prstGeom prst="wedgeRoundRectCallout">
          <a:avLst>
            <a:gd name="adj1" fmla="val -60841"/>
            <a:gd name="adj2" fmla="val -2108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8288" tIns="18288" rIns="0" bIns="18288" anchor="ctr" upright="1"/>
        <a:lstStyle/>
        <a:p>
          <a:pPr algn="l" rtl="0">
            <a:defRPr sz="1000"/>
          </a:pPr>
          <a:r>
            <a:rPr lang="ja-JP" altLang="en-US" sz="900">
              <a:latin typeface="HG丸ｺﾞｼｯｸM-PRO" panose="020F0600000000000000" pitchFamily="50" charset="-128"/>
              <a:ea typeface="HG丸ｺﾞｼｯｸM-PRO" panose="020F0600000000000000" pitchFamily="50" charset="-128"/>
            </a:rPr>
            <a:t>事業完成日を記入</a:t>
          </a:r>
          <a:endParaRPr lang="en-US" altLang="ja-JP" sz="900">
            <a:latin typeface="HG丸ｺﾞｼｯｸM-PRO" panose="020F0600000000000000" pitchFamily="50" charset="-128"/>
            <a:ea typeface="HG丸ｺﾞｼｯｸM-PRO" panose="020F0600000000000000" pitchFamily="50" charset="-128"/>
          </a:endParaRPr>
        </a:p>
        <a:p>
          <a:pPr algn="l" rtl="0">
            <a:defRPr sz="1000"/>
          </a:pPr>
          <a:r>
            <a:rPr lang="ja-JP" altLang="en-US" sz="900">
              <a:latin typeface="HG丸ｺﾞｼｯｸM-PRO" panose="020F0600000000000000" pitchFamily="50" charset="-128"/>
              <a:ea typeface="HG丸ｺﾞｼｯｸM-PRO" panose="020F0600000000000000" pitchFamily="50" charset="-128"/>
            </a:rPr>
            <a:t>（完成日の考え方参照）</a:t>
          </a:r>
        </a:p>
      </xdr:txBody>
    </xdr:sp>
    <xdr:clientData/>
  </xdr:twoCellAnchor>
  <xdr:twoCellAnchor>
    <xdr:from>
      <xdr:col>1</xdr:col>
      <xdr:colOff>9848</xdr:colOff>
      <xdr:row>27</xdr:row>
      <xdr:rowOff>54294</xdr:rowOff>
    </xdr:from>
    <xdr:to>
      <xdr:col>5</xdr:col>
      <xdr:colOff>137866</xdr:colOff>
      <xdr:row>28</xdr:row>
      <xdr:rowOff>148420</xdr:rowOff>
    </xdr:to>
    <xdr:sp macro="" textlink="">
      <xdr:nvSpPr>
        <xdr:cNvPr id="14" name="四角形: 角を丸くする 13">
          <a:extLst>
            <a:ext uri="{FF2B5EF4-FFF2-40B4-BE49-F238E27FC236}">
              <a16:creationId xmlns:a16="http://schemas.microsoft.com/office/drawing/2014/main" id="{327B4AAE-22F7-4646-A1E8-695AC8AE53DB}"/>
            </a:ext>
          </a:extLst>
        </xdr:cNvPr>
        <xdr:cNvSpPr/>
      </xdr:nvSpPr>
      <xdr:spPr>
        <a:xfrm>
          <a:off x="135034" y="7037480"/>
          <a:ext cx="2414018" cy="371711"/>
        </a:xfrm>
        <a:prstGeom prst="roundRect">
          <a:avLst/>
        </a:prstGeom>
        <a:solidFill>
          <a:srgbClr val="EFFBFF"/>
        </a:solidFill>
        <a:ln w="25400" cmpd="dbl">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chemeClr val="tx1"/>
              </a:solidFill>
              <a:latin typeface="HG丸ｺﾞｼｯｸM-PRO" panose="020F0600000000000000" pitchFamily="50" charset="-128"/>
              <a:ea typeface="HG丸ｺﾞｼｯｸM-PRO" panose="020F0600000000000000" pitchFamily="50" charset="-128"/>
            </a:rPr>
            <a:t>事業完成後、</a:t>
          </a:r>
          <a:r>
            <a:rPr kumimoji="1" lang="ja-JP" altLang="en-US" sz="1000" b="1" u="sng">
              <a:solidFill>
                <a:srgbClr val="FF0000"/>
              </a:solidFill>
              <a:latin typeface="HG丸ｺﾞｼｯｸM-PRO" panose="020F0600000000000000" pitchFamily="50" charset="-128"/>
              <a:ea typeface="HG丸ｺﾞｼｯｸM-PRO" panose="020F0600000000000000" pitchFamily="50" charset="-128"/>
            </a:rPr>
            <a:t>追記して提出</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5D67458D-CA0A-4DBD-960E-12F476BE9E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32</xdr:col>
      <xdr:colOff>0</xdr:colOff>
      <xdr:row>0</xdr:row>
      <xdr:rowOff>0</xdr:rowOff>
    </xdr:from>
    <xdr:to>
      <xdr:col>32</xdr:col>
      <xdr:colOff>0</xdr:colOff>
      <xdr:row>0</xdr:row>
      <xdr:rowOff>0</xdr:rowOff>
    </xdr:to>
    <xdr:pic>
      <xdr:nvPicPr>
        <xdr:cNvPr id="2" name="Picture 3">
          <a:extLst>
            <a:ext uri="{FF2B5EF4-FFF2-40B4-BE49-F238E27FC236}">
              <a16:creationId xmlns:a16="http://schemas.microsoft.com/office/drawing/2014/main" id="{69C389F4-F3FF-4271-9085-E794D95799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8160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82262</xdr:colOff>
      <xdr:row>0</xdr:row>
      <xdr:rowOff>134217</xdr:rowOff>
    </xdr:from>
    <xdr:to>
      <xdr:col>22</xdr:col>
      <xdr:colOff>216213</xdr:colOff>
      <xdr:row>3</xdr:row>
      <xdr:rowOff>92630</xdr:rowOff>
    </xdr:to>
    <xdr:sp macro="" textlink="">
      <xdr:nvSpPr>
        <xdr:cNvPr id="3" name="AutoShape 14">
          <a:extLst>
            <a:ext uri="{FF2B5EF4-FFF2-40B4-BE49-F238E27FC236}">
              <a16:creationId xmlns:a16="http://schemas.microsoft.com/office/drawing/2014/main" id="{38A8A60B-F5E2-4AE7-B6E7-35C10D4ED61D}"/>
            </a:ext>
          </a:extLst>
        </xdr:cNvPr>
        <xdr:cNvSpPr>
          <a:spLocks noChangeArrowheads="1"/>
        </xdr:cNvSpPr>
      </xdr:nvSpPr>
      <xdr:spPr bwMode="auto">
        <a:xfrm>
          <a:off x="2190462" y="134217"/>
          <a:ext cx="1534126" cy="444188"/>
        </a:xfrm>
        <a:prstGeom prst="wedgeRoundRectCallout">
          <a:avLst>
            <a:gd name="adj1" fmla="val 46330"/>
            <a:gd name="adj2" fmla="val 7873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償還年次表の上方にある貸付先コードを全角数字で記入</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コード新設の場合記入不要</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14</xdr:col>
      <xdr:colOff>112224</xdr:colOff>
      <xdr:row>22</xdr:row>
      <xdr:rowOff>153554</xdr:rowOff>
    </xdr:from>
    <xdr:to>
      <xdr:col>29</xdr:col>
      <xdr:colOff>8946</xdr:colOff>
      <xdr:row>27</xdr:row>
      <xdr:rowOff>64753</xdr:rowOff>
    </xdr:to>
    <xdr:grpSp>
      <xdr:nvGrpSpPr>
        <xdr:cNvPr id="4" name="グループ化 3">
          <a:extLst>
            <a:ext uri="{FF2B5EF4-FFF2-40B4-BE49-F238E27FC236}">
              <a16:creationId xmlns:a16="http://schemas.microsoft.com/office/drawing/2014/main" id="{EAA3D8AD-6699-4300-B641-F4BF873DA210}"/>
            </a:ext>
          </a:extLst>
        </xdr:cNvPr>
        <xdr:cNvGrpSpPr/>
      </xdr:nvGrpSpPr>
      <xdr:grpSpPr>
        <a:xfrm>
          <a:off x="2657746" y="2914424"/>
          <a:ext cx="3126939" cy="932720"/>
          <a:chOff x="3108587" y="4117562"/>
          <a:chExt cx="3612447" cy="935409"/>
        </a:xfrm>
      </xdr:grpSpPr>
      <xdr:grpSp>
        <xdr:nvGrpSpPr>
          <xdr:cNvPr id="5" name="グループ化 4">
            <a:extLst>
              <a:ext uri="{FF2B5EF4-FFF2-40B4-BE49-F238E27FC236}">
                <a16:creationId xmlns:a16="http://schemas.microsoft.com/office/drawing/2014/main" id="{A1D050A8-D10D-ED3C-FB58-9C6A5776881C}"/>
              </a:ext>
            </a:extLst>
          </xdr:cNvPr>
          <xdr:cNvGrpSpPr/>
        </xdr:nvGrpSpPr>
        <xdr:grpSpPr>
          <a:xfrm>
            <a:off x="3108587" y="4117562"/>
            <a:ext cx="3612447" cy="935409"/>
            <a:chOff x="3103249" y="4112823"/>
            <a:chExt cx="3632052" cy="932867"/>
          </a:xfrm>
        </xdr:grpSpPr>
        <xdr:sp macro="" textlink="">
          <xdr:nvSpPr>
            <xdr:cNvPr id="7" name="二等辺三角形 6">
              <a:extLst>
                <a:ext uri="{FF2B5EF4-FFF2-40B4-BE49-F238E27FC236}">
                  <a16:creationId xmlns:a16="http://schemas.microsoft.com/office/drawing/2014/main" id="{5A021838-5D22-B00F-28D6-5AF1FBFD25F7}"/>
                </a:ext>
              </a:extLst>
            </xdr:cNvPr>
            <xdr:cNvSpPr/>
          </xdr:nvSpPr>
          <xdr:spPr>
            <a:xfrm rot="15265357">
              <a:off x="3626429" y="4338796"/>
              <a:ext cx="183714" cy="1230074"/>
            </a:xfrm>
            <a:prstGeom prst="triangle">
              <a:avLst>
                <a:gd name="adj" fmla="val 0"/>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吹き出し: 角を丸めた四角形 7">
              <a:extLst>
                <a:ext uri="{FF2B5EF4-FFF2-40B4-BE49-F238E27FC236}">
                  <a16:creationId xmlns:a16="http://schemas.microsoft.com/office/drawing/2014/main" id="{F4CD7DCB-534C-5B20-756F-C40A4F82FC53}"/>
                </a:ext>
              </a:extLst>
            </xdr:cNvPr>
            <xdr:cNvSpPr/>
          </xdr:nvSpPr>
          <xdr:spPr>
            <a:xfrm>
              <a:off x="4199505" y="4112823"/>
              <a:ext cx="2535796" cy="846503"/>
            </a:xfrm>
            <a:prstGeom prst="wedgeRoundRectCallout">
              <a:avLst>
                <a:gd name="adj1" fmla="val 46707"/>
                <a:gd name="adj2" fmla="val 104103"/>
                <a:gd name="adj3" fmla="val 16667"/>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二等辺三角形 8">
              <a:extLst>
                <a:ext uri="{FF2B5EF4-FFF2-40B4-BE49-F238E27FC236}">
                  <a16:creationId xmlns:a16="http://schemas.microsoft.com/office/drawing/2014/main" id="{AF2FEDE0-2BA0-68BB-525D-E16352040702}"/>
                </a:ext>
              </a:extLst>
            </xdr:cNvPr>
            <xdr:cNvSpPr/>
          </xdr:nvSpPr>
          <xdr:spPr>
            <a:xfrm rot="14910561">
              <a:off x="3916622" y="4555672"/>
              <a:ext cx="165059" cy="714068"/>
            </a:xfrm>
            <a:prstGeom prst="triangle">
              <a:avLst/>
            </a:prstGeom>
            <a:solidFill>
              <a:srgbClr val="FFCC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6" name="テキスト ボックス 5">
            <a:extLst>
              <a:ext uri="{FF2B5EF4-FFF2-40B4-BE49-F238E27FC236}">
                <a16:creationId xmlns:a16="http://schemas.microsoft.com/office/drawing/2014/main" id="{302D4EC6-3DD4-E80C-B4C2-AA5E1D647ED7}"/>
              </a:ext>
            </a:extLst>
          </xdr:cNvPr>
          <xdr:cNvSpPr txBox="1"/>
        </xdr:nvSpPr>
        <xdr:spPr>
          <a:xfrm>
            <a:off x="4249076" y="4179096"/>
            <a:ext cx="2421366" cy="782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100"/>
              </a:lnSpc>
            </a:pPr>
            <a:r>
              <a:rPr kumimoji="1" lang="ja-JP" altLang="en-US" sz="1000">
                <a:latin typeface="HG丸ｺﾞｼｯｸM-PRO" panose="020F0600000000000000" pitchFamily="50" charset="-128"/>
                <a:ea typeface="HG丸ｺﾞｼｯｸM-PRO" panose="020F0600000000000000" pitchFamily="50" charset="-128"/>
              </a:rPr>
              <a:t>金融機関コード・店舗コードを預金通帳等で確認し、半角数字で記入する。不明な場合は各金融機関へ問い合わせる。</a:t>
            </a:r>
          </a:p>
        </xdr:txBody>
      </xdr:sp>
    </xdr:grpSp>
    <xdr:clientData/>
  </xdr:twoCellAnchor>
  <xdr:twoCellAnchor>
    <xdr:from>
      <xdr:col>21</xdr:col>
      <xdr:colOff>48780</xdr:colOff>
      <xdr:row>32</xdr:row>
      <xdr:rowOff>0</xdr:rowOff>
    </xdr:from>
    <xdr:to>
      <xdr:col>32</xdr:col>
      <xdr:colOff>29152</xdr:colOff>
      <xdr:row>33</xdr:row>
      <xdr:rowOff>95250</xdr:rowOff>
    </xdr:to>
    <xdr:sp macro="" textlink="">
      <xdr:nvSpPr>
        <xdr:cNvPr id="10" name="AutoShape 20">
          <a:extLst>
            <a:ext uri="{FF2B5EF4-FFF2-40B4-BE49-F238E27FC236}">
              <a16:creationId xmlns:a16="http://schemas.microsoft.com/office/drawing/2014/main" id="{BE1D2839-0BA1-4761-B8CB-945242700D1B}"/>
            </a:ext>
          </a:extLst>
        </xdr:cNvPr>
        <xdr:cNvSpPr>
          <a:spLocks noChangeArrowheads="1"/>
        </xdr:cNvSpPr>
      </xdr:nvSpPr>
      <xdr:spPr bwMode="auto">
        <a:xfrm>
          <a:off x="3446030" y="5181600"/>
          <a:ext cx="1761547" cy="257175"/>
        </a:xfrm>
        <a:prstGeom prst="wedgeRoundRectCallout">
          <a:avLst>
            <a:gd name="adj1" fmla="val -127703"/>
            <a:gd name="adj2" fmla="val 88404"/>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預貯金種別を右記のコードから選択</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159039</xdr:colOff>
      <xdr:row>27</xdr:row>
      <xdr:rowOff>95250</xdr:rowOff>
    </xdr:from>
    <xdr:to>
      <xdr:col>25</xdr:col>
      <xdr:colOff>94034</xdr:colOff>
      <xdr:row>30</xdr:row>
      <xdr:rowOff>120688</xdr:rowOff>
    </xdr:to>
    <xdr:sp macro="" textlink="">
      <xdr:nvSpPr>
        <xdr:cNvPr id="11" name="AutoShape 15">
          <a:extLst>
            <a:ext uri="{FF2B5EF4-FFF2-40B4-BE49-F238E27FC236}">
              <a16:creationId xmlns:a16="http://schemas.microsoft.com/office/drawing/2014/main" id="{4F1CB465-22CC-4A5E-AB9B-D3D621E38CC4}"/>
            </a:ext>
          </a:extLst>
        </xdr:cNvPr>
        <xdr:cNvSpPr>
          <a:spLocks noChangeArrowheads="1"/>
        </xdr:cNvSpPr>
      </xdr:nvSpPr>
      <xdr:spPr bwMode="auto">
        <a:xfrm>
          <a:off x="2753014" y="4467225"/>
          <a:ext cx="1389145" cy="514388"/>
        </a:xfrm>
        <a:prstGeom prst="wedgeRoundRectCallout">
          <a:avLst>
            <a:gd name="adj1" fmla="val -84308"/>
            <a:gd name="adj2" fmla="val 11937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口座番号を半角数字で記入</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（０を省略しない）</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23</xdr:col>
      <xdr:colOff>178667</xdr:colOff>
      <xdr:row>35</xdr:row>
      <xdr:rowOff>30308</xdr:rowOff>
    </xdr:from>
    <xdr:to>
      <xdr:col>32</xdr:col>
      <xdr:colOff>103044</xdr:colOff>
      <xdr:row>39</xdr:row>
      <xdr:rowOff>124692</xdr:rowOff>
    </xdr:to>
    <xdr:sp macro="" textlink="">
      <xdr:nvSpPr>
        <xdr:cNvPr id="12" name="AutoShape 19">
          <a:extLst>
            <a:ext uri="{FF2B5EF4-FFF2-40B4-BE49-F238E27FC236}">
              <a16:creationId xmlns:a16="http://schemas.microsoft.com/office/drawing/2014/main" id="{456909EF-1C2B-4261-AD05-5C7DDCF61B58}"/>
            </a:ext>
          </a:extLst>
        </xdr:cNvPr>
        <xdr:cNvSpPr>
          <a:spLocks noChangeArrowheads="1"/>
        </xdr:cNvSpPr>
      </xdr:nvSpPr>
      <xdr:spPr bwMode="auto">
        <a:xfrm>
          <a:off x="3887067" y="5694508"/>
          <a:ext cx="1400752" cy="742084"/>
        </a:xfrm>
        <a:prstGeom prst="wedgeRoundRectCallout">
          <a:avLst>
            <a:gd name="adj1" fmla="val -114275"/>
            <a:gd name="adj2" fmla="val -22091"/>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口座名義を全角で記入（文字間のスペースは有効）</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第1・第2水準の漢字以外の文字は使用できない。</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4</xdr:col>
      <xdr:colOff>2020</xdr:colOff>
      <xdr:row>39</xdr:row>
      <xdr:rowOff>190501</xdr:rowOff>
    </xdr:from>
    <xdr:to>
      <xdr:col>31</xdr:col>
      <xdr:colOff>126072</xdr:colOff>
      <xdr:row>39</xdr:row>
      <xdr:rowOff>621434</xdr:rowOff>
    </xdr:to>
    <xdr:sp macro="" textlink="">
      <xdr:nvSpPr>
        <xdr:cNvPr id="13" name="AutoShape 18">
          <a:extLst>
            <a:ext uri="{FF2B5EF4-FFF2-40B4-BE49-F238E27FC236}">
              <a16:creationId xmlns:a16="http://schemas.microsoft.com/office/drawing/2014/main" id="{A8A2FFF4-9591-4C08-BAAA-110F09B006F3}"/>
            </a:ext>
          </a:extLst>
        </xdr:cNvPr>
        <xdr:cNvSpPr>
          <a:spLocks noChangeArrowheads="1"/>
        </xdr:cNvSpPr>
      </xdr:nvSpPr>
      <xdr:spPr bwMode="auto">
        <a:xfrm>
          <a:off x="649720" y="6477001"/>
          <a:ext cx="4492852" cy="0"/>
        </a:xfrm>
        <a:prstGeom prst="wedgeRoundRectCallout">
          <a:avLst>
            <a:gd name="adj1" fmla="val 31"/>
            <a:gd name="adj2" fmla="val -8372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口座名義のカナを全角で記入する。濁点「゛」または半濁点「゜」は１マスに記入する。促音・拗音（カナ小文字）は設定できないため、大文字のカナを記入する。</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10</xdr:col>
      <xdr:colOff>63789</xdr:colOff>
      <xdr:row>41</xdr:row>
      <xdr:rowOff>48780</xdr:rowOff>
    </xdr:from>
    <xdr:to>
      <xdr:col>32</xdr:col>
      <xdr:colOff>48492</xdr:colOff>
      <xdr:row>55</xdr:row>
      <xdr:rowOff>30306</xdr:rowOff>
    </xdr:to>
    <xdr:sp macro="" textlink="">
      <xdr:nvSpPr>
        <xdr:cNvPr id="14" name="角丸四角形 9">
          <a:extLst>
            <a:ext uri="{FF2B5EF4-FFF2-40B4-BE49-F238E27FC236}">
              <a16:creationId xmlns:a16="http://schemas.microsoft.com/office/drawing/2014/main" id="{29C3433A-FE50-4742-9A74-31EA0A3E82EF}"/>
            </a:ext>
          </a:extLst>
        </xdr:cNvPr>
        <xdr:cNvSpPr/>
      </xdr:nvSpPr>
      <xdr:spPr>
        <a:xfrm>
          <a:off x="1686214" y="6684530"/>
          <a:ext cx="3540703" cy="2248476"/>
        </a:xfrm>
        <a:prstGeom prst="roundRect">
          <a:avLst>
            <a:gd name="adj" fmla="val 5346"/>
          </a:avLst>
        </a:prstGeom>
        <a:noFill/>
        <a:ln w="57150">
          <a:solidFill>
            <a:srgbClr val="0070C0"/>
          </a:solidFill>
          <a:prstDash val="sysDot"/>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77511</xdr:colOff>
      <xdr:row>40</xdr:row>
      <xdr:rowOff>68680</xdr:rowOff>
    </xdr:from>
    <xdr:to>
      <xdr:col>27</xdr:col>
      <xdr:colOff>9509</xdr:colOff>
      <xdr:row>44</xdr:row>
      <xdr:rowOff>69273</xdr:rowOff>
    </xdr:to>
    <xdr:sp macro="" textlink="">
      <xdr:nvSpPr>
        <xdr:cNvPr id="15" name="角丸四角形 8">
          <a:extLst>
            <a:ext uri="{FF2B5EF4-FFF2-40B4-BE49-F238E27FC236}">
              <a16:creationId xmlns:a16="http://schemas.microsoft.com/office/drawing/2014/main" id="{9162AABB-A306-40C4-A1A1-3A48B4BF9AAC}"/>
            </a:ext>
          </a:extLst>
        </xdr:cNvPr>
        <xdr:cNvSpPr/>
      </xdr:nvSpPr>
      <xdr:spPr bwMode="auto">
        <a:xfrm>
          <a:off x="2506386" y="6542505"/>
          <a:ext cx="1878273" cy="648293"/>
        </a:xfrm>
        <a:prstGeom prst="roundRect">
          <a:avLst/>
        </a:prstGeom>
        <a:solidFill>
          <a:srgbClr val="EFFBFF"/>
        </a:solidFill>
        <a:ln cmpd="dbl">
          <a:headEnd/>
          <a:tailEnd/>
        </a:ln>
      </xdr:spPr>
      <xdr:style>
        <a:lnRef idx="2">
          <a:schemeClr val="accent1"/>
        </a:lnRef>
        <a:fillRef idx="1">
          <a:schemeClr val="lt1"/>
        </a:fillRef>
        <a:effectRef idx="0">
          <a:schemeClr val="accent1"/>
        </a:effectRef>
        <a:fontRef idx="minor">
          <a:schemeClr val="dk1"/>
        </a:fontRef>
      </xdr:style>
      <xdr:txBody>
        <a:bodyPr vertOverflow="clip" horzOverflow="clip" wrap="square" lIns="36000" tIns="36000" rIns="36000" bIns="0" rtlCol="0" anchor="ctr" anchorCtr="0" upright="1"/>
        <a:lstStyle/>
        <a:p>
          <a:pPr algn="l" rtl="0">
            <a:lnSpc>
              <a:spcPts val="1100"/>
            </a:lnSpc>
          </a:pP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既に振込口座の登録がある場合にのみ記入</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pPr>
          <a:r>
            <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記入方法は上記と同様</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a:p>
          <a:pPr algn="l" rtl="0">
            <a:lnSpc>
              <a:spcPts val="1100"/>
            </a:lnSpc>
          </a:pPr>
          <a:r>
            <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rPr>
            <a:t>コード新設の場合記入不要</a:t>
          </a:r>
          <a:endParaRPr kumimoji="1" lang="en-US" altLang="ja-JP" sz="1000" b="0" i="0" u="none" strike="noStrike" baseline="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22</xdr:col>
      <xdr:colOff>85437</xdr:colOff>
      <xdr:row>56</xdr:row>
      <xdr:rowOff>265256</xdr:rowOff>
    </xdr:from>
    <xdr:to>
      <xdr:col>29</xdr:col>
      <xdr:colOff>164512</xdr:colOff>
      <xdr:row>57</xdr:row>
      <xdr:rowOff>202527</xdr:rowOff>
    </xdr:to>
    <xdr:sp macro="" textlink="">
      <xdr:nvSpPr>
        <xdr:cNvPr id="16" name="AutoShape 22">
          <a:extLst>
            <a:ext uri="{FF2B5EF4-FFF2-40B4-BE49-F238E27FC236}">
              <a16:creationId xmlns:a16="http://schemas.microsoft.com/office/drawing/2014/main" id="{E9EC3EA2-9A09-4695-B763-BA523B3A6848}"/>
            </a:ext>
          </a:extLst>
        </xdr:cNvPr>
        <xdr:cNvSpPr>
          <a:spLocks noChangeArrowheads="1"/>
        </xdr:cNvSpPr>
      </xdr:nvSpPr>
      <xdr:spPr bwMode="auto">
        <a:xfrm>
          <a:off x="3650962" y="9228281"/>
          <a:ext cx="1206200" cy="162696"/>
        </a:xfrm>
        <a:prstGeom prst="wedgeRoundRectCallout">
          <a:avLst>
            <a:gd name="adj1" fmla="val -97144"/>
            <a:gd name="adj2" fmla="val -60616"/>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口座異動の理由を記入</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12</xdr:col>
      <xdr:colOff>219652</xdr:colOff>
      <xdr:row>58</xdr:row>
      <xdr:rowOff>28285</xdr:rowOff>
    </xdr:from>
    <xdr:to>
      <xdr:col>31</xdr:col>
      <xdr:colOff>264102</xdr:colOff>
      <xdr:row>60</xdr:row>
      <xdr:rowOff>107084</xdr:rowOff>
    </xdr:to>
    <xdr:sp macro="" textlink="">
      <xdr:nvSpPr>
        <xdr:cNvPr id="17" name="AutoShape 17">
          <a:extLst>
            <a:ext uri="{FF2B5EF4-FFF2-40B4-BE49-F238E27FC236}">
              <a16:creationId xmlns:a16="http://schemas.microsoft.com/office/drawing/2014/main" id="{B0FDF3AA-6CC4-442E-9D66-111760CEEAB6}"/>
            </a:ext>
          </a:extLst>
        </xdr:cNvPr>
        <xdr:cNvSpPr>
          <a:spLocks noChangeArrowheads="1"/>
        </xdr:cNvSpPr>
      </xdr:nvSpPr>
      <xdr:spPr bwMode="auto">
        <a:xfrm>
          <a:off x="2102427" y="9423110"/>
          <a:ext cx="3076575" cy="396299"/>
        </a:xfrm>
        <a:prstGeom prst="wedgeRoundRectCallout">
          <a:avLst>
            <a:gd name="adj1" fmla="val -56708"/>
            <a:gd name="adj2" fmla="val -39027"/>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備考欄を参考にして、団体の口座であることを確認（証明）できる書類名を記入し、当通知書に添えて提出</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0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（例）口座名義</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漢字・カナ</a:t>
          </a:r>
          <a:r>
            <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rPr>
            <a:t>)</a:t>
          </a: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が記載されている通帳見開きページ写</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twoCellAnchor>
    <xdr:from>
      <xdr:col>20</xdr:col>
      <xdr:colOff>68660</xdr:colOff>
      <xdr:row>15</xdr:row>
      <xdr:rowOff>9128</xdr:rowOff>
    </xdr:from>
    <xdr:to>
      <xdr:col>32</xdr:col>
      <xdr:colOff>20397</xdr:colOff>
      <xdr:row>21</xdr:row>
      <xdr:rowOff>49765</xdr:rowOff>
    </xdr:to>
    <xdr:sp macro="" textlink="">
      <xdr:nvSpPr>
        <xdr:cNvPr id="18" name="AutoShape 16">
          <a:extLst>
            <a:ext uri="{FF2B5EF4-FFF2-40B4-BE49-F238E27FC236}">
              <a16:creationId xmlns:a16="http://schemas.microsoft.com/office/drawing/2014/main" id="{A2AA913E-5037-418F-A64B-E5C3C65A9AFF}"/>
            </a:ext>
          </a:extLst>
        </xdr:cNvPr>
        <xdr:cNvSpPr>
          <a:spLocks noChangeArrowheads="1"/>
        </xdr:cNvSpPr>
      </xdr:nvSpPr>
      <xdr:spPr bwMode="auto">
        <a:xfrm>
          <a:off x="3303985" y="2441178"/>
          <a:ext cx="1898012" cy="1005837"/>
        </a:xfrm>
        <a:prstGeom prst="wedgeRoundRectCallout">
          <a:avLst>
            <a:gd name="adj1" fmla="val -64009"/>
            <a:gd name="adj2" fmla="val 43175"/>
            <a:gd name="adj3" fmla="val 16667"/>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振込口座が異動した年月日を記入する。</a:t>
          </a:r>
          <a:endParaRPr lang="en-US" altLang="ja-JP" sz="1000" b="0" i="0" u="none" strike="noStrike" baseline="0">
            <a:solidFill>
              <a:srgbClr val="000000"/>
            </a:solidFill>
            <a:latin typeface="HG丸ｺﾞｼｯｸM-PRO" panose="020F0600000000000000" pitchFamily="50" charset="-128"/>
            <a:ea typeface="HG丸ｺﾞｼｯｸM-PRO" panose="020F0600000000000000" pitchFamily="50" charset="-128"/>
          </a:endParaRPr>
        </a:p>
        <a:p>
          <a:pPr algn="l" rtl="0">
            <a:lnSpc>
              <a:spcPts val="1100"/>
            </a:lnSpc>
            <a:defRPr sz="1000"/>
          </a:pPr>
          <a:r>
            <a:rPr lang="ja-JP" altLang="en-US" sz="1000" b="0" i="0" u="none" strike="noStrike" baseline="0">
              <a:solidFill>
                <a:srgbClr val="000000"/>
              </a:solidFill>
              <a:latin typeface="HG丸ｺﾞｼｯｸM-PRO" panose="020F0600000000000000" pitchFamily="50" charset="-128"/>
              <a:ea typeface="HG丸ｺﾞｼｯｸM-PRO" panose="020F0600000000000000" pitchFamily="50" charset="-128"/>
            </a:rPr>
            <a:t>（異動日から取り扱う）</a:t>
          </a:r>
          <a:endParaRPr lang="ja-JP" altLang="en-US">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209550</xdr:colOff>
      <xdr:row>19</xdr:row>
      <xdr:rowOff>0</xdr:rowOff>
    </xdr:from>
    <xdr:to>
      <xdr:col>22</xdr:col>
      <xdr:colOff>28575</xdr:colOff>
      <xdr:row>22</xdr:row>
      <xdr:rowOff>85725</xdr:rowOff>
    </xdr:to>
    <xdr:sp macro="" textlink="">
      <xdr:nvSpPr>
        <xdr:cNvPr id="2" name="正方形/長方形 1">
          <a:extLst>
            <a:ext uri="{FF2B5EF4-FFF2-40B4-BE49-F238E27FC236}">
              <a16:creationId xmlns:a16="http://schemas.microsoft.com/office/drawing/2014/main" id="{67BCE440-6BEC-480B-9309-70217BA1F7EF}"/>
            </a:ext>
          </a:extLst>
        </xdr:cNvPr>
        <xdr:cNvSpPr/>
      </xdr:nvSpPr>
      <xdr:spPr>
        <a:xfrm>
          <a:off x="4152900" y="3076575"/>
          <a:ext cx="692150" cy="568325"/>
        </a:xfrm>
        <a:prstGeom prst="rect">
          <a:avLst/>
        </a:prstGeom>
        <a:solidFill>
          <a:srgbClr val="FFFFFF">
            <a:alpha val="1176"/>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L28"/>
  <sheetViews>
    <sheetView tabSelected="1" view="pageBreakPreview" zoomScaleNormal="100" zoomScaleSheetLayoutView="100" workbookViewId="0"/>
  </sheetViews>
  <sheetFormatPr defaultRowHeight="13"/>
  <cols>
    <col min="1" max="1" width="2.6328125" customWidth="1"/>
    <col min="2" max="2" width="22.36328125" customWidth="1"/>
    <col min="3" max="3" width="68.7265625" customWidth="1"/>
    <col min="4" max="4" width="4" customWidth="1"/>
    <col min="5" max="5" width="12" customWidth="1"/>
    <col min="6" max="6" width="2.6328125" customWidth="1"/>
  </cols>
  <sheetData>
    <row r="1" spans="1:7" s="2" customFormat="1" ht="16.5" customHeight="1">
      <c r="B1" s="1"/>
      <c r="C1" s="1"/>
      <c r="D1" s="1"/>
      <c r="E1" s="117"/>
    </row>
    <row r="2" spans="1:7" s="2" customFormat="1" ht="30" customHeight="1">
      <c r="B2" s="368" t="s">
        <v>287</v>
      </c>
      <c r="C2" s="368"/>
      <c r="D2" s="368"/>
      <c r="E2" s="368"/>
      <c r="G2" s="3"/>
    </row>
    <row r="3" spans="1:7" s="2" customFormat="1" ht="18.75" customHeight="1">
      <c r="B3" s="4"/>
      <c r="C3" s="4"/>
      <c r="D3" s="4"/>
      <c r="E3" s="12"/>
    </row>
    <row r="4" spans="1:7" s="2" customFormat="1" ht="19.5" customHeight="1">
      <c r="B4" s="378" t="s">
        <v>277</v>
      </c>
      <c r="C4" s="378"/>
      <c r="D4" s="378"/>
      <c r="E4" s="378"/>
    </row>
    <row r="5" spans="1:7" s="2" customFormat="1" ht="19.5" customHeight="1">
      <c r="B5" s="378" t="s">
        <v>322</v>
      </c>
      <c r="C5" s="378"/>
      <c r="D5" s="378"/>
      <c r="E5" s="378"/>
    </row>
    <row r="6" spans="1:7" s="2" customFormat="1" ht="19.5" customHeight="1">
      <c r="B6" s="4" t="s">
        <v>0</v>
      </c>
      <c r="C6" s="4"/>
      <c r="D6" s="4"/>
      <c r="E6" s="12"/>
    </row>
    <row r="7" spans="1:7" s="7" customFormat="1" ht="18.75" customHeight="1" thickBot="1">
      <c r="B7" s="5"/>
      <c r="C7" s="6"/>
      <c r="D7" s="6"/>
      <c r="E7" s="58"/>
    </row>
    <row r="8" spans="1:7" s="40" customFormat="1" ht="30" customHeight="1" thickBot="1">
      <c r="B8" s="38" t="s">
        <v>12</v>
      </c>
      <c r="C8" s="369" t="s">
        <v>158</v>
      </c>
      <c r="D8" s="369"/>
      <c r="E8" s="370"/>
      <c r="G8" s="39"/>
    </row>
    <row r="9" spans="1:7" s="8" customFormat="1" ht="22.5" customHeight="1">
      <c r="A9" s="40"/>
      <c r="B9" s="361" t="s">
        <v>136</v>
      </c>
      <c r="C9" s="269" t="s">
        <v>278</v>
      </c>
      <c r="D9" s="270"/>
      <c r="E9" s="271"/>
    </row>
    <row r="10" spans="1:7" s="8" customFormat="1" ht="47.25" customHeight="1">
      <c r="A10" s="40"/>
      <c r="B10" s="362" t="s">
        <v>229</v>
      </c>
      <c r="C10" s="76" t="s">
        <v>252</v>
      </c>
      <c r="D10" s="272"/>
      <c r="E10" s="267" t="s">
        <v>55</v>
      </c>
    </row>
    <row r="11" spans="1:7" s="8" customFormat="1" ht="22.5" customHeight="1">
      <c r="B11" s="363" t="s">
        <v>230</v>
      </c>
      <c r="C11" s="273" t="s">
        <v>279</v>
      </c>
      <c r="D11" s="274"/>
      <c r="E11" s="267" t="s">
        <v>70</v>
      </c>
    </row>
    <row r="12" spans="1:7" s="8" customFormat="1" ht="22.5" customHeight="1">
      <c r="B12" s="364" t="s">
        <v>281</v>
      </c>
      <c r="C12" s="275" t="s">
        <v>276</v>
      </c>
      <c r="D12" s="276"/>
      <c r="E12" s="277" t="s">
        <v>70</v>
      </c>
    </row>
    <row r="13" spans="1:7" s="8" customFormat="1" ht="22.5" customHeight="1">
      <c r="B13" s="365" t="s">
        <v>275</v>
      </c>
      <c r="C13" s="77" t="s">
        <v>69</v>
      </c>
      <c r="D13" s="278"/>
      <c r="E13" s="268" t="s">
        <v>70</v>
      </c>
    </row>
    <row r="14" spans="1:7" s="8" customFormat="1" ht="22.5" customHeight="1">
      <c r="B14" s="366" t="s">
        <v>358</v>
      </c>
      <c r="C14" s="275" t="s">
        <v>280</v>
      </c>
      <c r="D14" s="276"/>
      <c r="E14" s="279"/>
    </row>
    <row r="15" spans="1:7" s="8" customFormat="1" ht="22.5" customHeight="1">
      <c r="A15" s="360"/>
      <c r="B15" s="366" t="s">
        <v>225</v>
      </c>
      <c r="C15" s="280" t="s">
        <v>223</v>
      </c>
      <c r="D15" s="281"/>
      <c r="E15" s="282"/>
    </row>
    <row r="16" spans="1:7" s="8" customFormat="1" ht="45" customHeight="1">
      <c r="A16" s="1"/>
      <c r="B16" s="283" t="s">
        <v>226</v>
      </c>
      <c r="C16" s="372" t="s">
        <v>224</v>
      </c>
      <c r="D16" s="374"/>
      <c r="E16" s="376"/>
    </row>
    <row r="17" spans="1:12" s="40" customFormat="1" ht="30" customHeight="1" thickBot="1">
      <c r="A17" s="1"/>
      <c r="B17" s="367" t="s">
        <v>227</v>
      </c>
      <c r="C17" s="373"/>
      <c r="D17" s="375"/>
      <c r="E17" s="377"/>
      <c r="G17" s="39"/>
    </row>
    <row r="18" spans="1:12" s="8" customFormat="1" ht="22.5" customHeight="1">
      <c r="A18" s="2"/>
      <c r="B18" s="284"/>
      <c r="C18" s="1"/>
      <c r="D18" s="1"/>
      <c r="E18" s="12"/>
      <c r="G18" s="35"/>
      <c r="H18" s="35"/>
      <c r="I18" s="35"/>
      <c r="J18" s="35"/>
      <c r="K18" s="35"/>
      <c r="L18" s="35"/>
    </row>
    <row r="19" spans="1:12" s="8" customFormat="1" ht="45" customHeight="1">
      <c r="A19" s="2"/>
      <c r="B19" s="1"/>
      <c r="C19" s="371" t="s">
        <v>102</v>
      </c>
      <c r="D19" s="371"/>
      <c r="E19" s="371"/>
      <c r="G19" s="35"/>
      <c r="H19" s="35"/>
      <c r="I19" s="35"/>
      <c r="J19" s="35"/>
      <c r="K19" s="35"/>
      <c r="L19" s="35"/>
    </row>
    <row r="20" spans="1:12" s="8" customFormat="1" ht="22.5" customHeight="1">
      <c r="A20"/>
      <c r="B20"/>
      <c r="C20"/>
      <c r="D20"/>
      <c r="E20"/>
    </row>
    <row r="21" spans="1:12" s="8" customFormat="1" ht="22.5" customHeight="1">
      <c r="A21"/>
      <c r="B21"/>
      <c r="C21"/>
      <c r="D21"/>
      <c r="E21"/>
    </row>
    <row r="22" spans="1:12" s="8" customFormat="1" ht="22.5" customHeight="1">
      <c r="A22"/>
      <c r="B22"/>
      <c r="C22"/>
      <c r="D22"/>
      <c r="E22"/>
    </row>
    <row r="23" spans="1:12" s="8" customFormat="1" ht="22.5" customHeight="1">
      <c r="A23"/>
      <c r="B23"/>
      <c r="C23"/>
      <c r="D23"/>
      <c r="E23"/>
    </row>
    <row r="24" spans="1:12" s="8" customFormat="1" ht="22.5" customHeight="1">
      <c r="A24"/>
      <c r="B24"/>
      <c r="C24"/>
      <c r="D24"/>
      <c r="E24"/>
    </row>
    <row r="25" spans="1:12" s="2" customFormat="1" ht="22.5" customHeight="1">
      <c r="A25"/>
      <c r="B25"/>
      <c r="C25"/>
      <c r="D25"/>
      <c r="E25"/>
      <c r="G25" s="11"/>
    </row>
    <row r="26" spans="1:12" s="2" customFormat="1" ht="22.5" customHeight="1">
      <c r="A26"/>
      <c r="B26"/>
      <c r="C26"/>
      <c r="D26"/>
      <c r="E26"/>
    </row>
    <row r="27" spans="1:12" s="2" customFormat="1" ht="30.75" customHeight="1">
      <c r="A27"/>
      <c r="B27"/>
      <c r="C27"/>
      <c r="D27"/>
      <c r="E27"/>
    </row>
    <row r="28" spans="1:12" s="2" customFormat="1">
      <c r="A28"/>
      <c r="B28"/>
      <c r="C28"/>
      <c r="D28"/>
      <c r="E28"/>
    </row>
  </sheetData>
  <mergeCells count="8">
    <mergeCell ref="B2:E2"/>
    <mergeCell ref="C8:E8"/>
    <mergeCell ref="C19:E19"/>
    <mergeCell ref="C16:C17"/>
    <mergeCell ref="D16:D17"/>
    <mergeCell ref="E16:E17"/>
    <mergeCell ref="B4:E4"/>
    <mergeCell ref="B5:E5"/>
  </mergeCells>
  <phoneticPr fontId="2"/>
  <hyperlinks>
    <hyperlink ref="E10" location="'10の2付表（提出シート）'!A1" display="〔提出用シート〕" xr:uid="{00000000-0004-0000-0000-000006000000}"/>
    <hyperlink ref="B13" location="'36の2'!A1" display="36の2" xr:uid="{00000000-0004-0000-0000-000007000000}"/>
    <hyperlink ref="E11" location="'15（例）'!A1" display="〔記載例〕" xr:uid="{00000000-0004-0000-0000-000012000000}"/>
    <hyperlink ref="E13" location="'36の2（例）'!A1" display="〔記載例〕" xr:uid="{00000000-0004-0000-0000-000013000000}"/>
    <hyperlink ref="B14" location="別紙１!A1" display="別紙1" xr:uid="{00000000-0004-0000-0000-000014000000}"/>
    <hyperlink ref="E13" location="'36の2（例）'!A1" display="〔記載例〕" xr:uid="{00000000-0004-0000-0000-000015000000}"/>
    <hyperlink ref="B9" location="'10の2'!A1" display="別紙第10号の2書式" xr:uid="{00000000-0004-0000-0000-00001B000000}"/>
    <hyperlink ref="B10" location="'10の2付表（選択シート）'!A1" display="'10の2付表（選択シート）'!A1" xr:uid="{00000000-0004-0000-0000-00001C000000}"/>
    <hyperlink ref="B11" location="'15'!A1" display="'15'!A1" xr:uid="{00000000-0004-0000-0000-00001E000000}"/>
    <hyperlink ref="B15" location="申請書!A1" display="申請書" xr:uid="{00000000-0004-0000-0000-000024000000}"/>
    <hyperlink ref="B16" location="'別紙（市町村用）'!A1" display="別紙（市町村用）" xr:uid="{00000000-0004-0000-0000-000025000000}"/>
    <hyperlink ref="B17" location="'別紙（一部事務組合用）'!A1" display="別紙（一部事務組合用）" xr:uid="{00000000-0004-0000-0000-000026000000}"/>
    <hyperlink ref="B12" location="様式5!A1" display="様式5-3" xr:uid="{2055A93F-9D6C-4862-A655-05E3733234AC}"/>
    <hyperlink ref="E12" location="'様式5（例）'!A1" display="〔記載例〕" xr:uid="{27564575-D0FD-4996-876A-F79A8B864FA8}"/>
  </hyperlinks>
  <printOptions horizontalCentered="1"/>
  <pageMargins left="0.39370078740157483" right="0.39370078740157483" top="0.78740157480314965" bottom="0.78740157480314965" header="0.31496062992125984" footer="0.31496062992125984"/>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B8C7DA-364D-4FEE-99D3-95E0FB0B5040}">
  <dimension ref="A1:L58"/>
  <sheetViews>
    <sheetView showGridLines="0" view="pageBreakPreview" zoomScale="115" zoomScaleNormal="75" zoomScaleSheetLayoutView="115" workbookViewId="0"/>
  </sheetViews>
  <sheetFormatPr defaultColWidth="9" defaultRowHeight="13"/>
  <cols>
    <col min="1" max="1" width="1.6328125" style="250" customWidth="1"/>
    <col min="2" max="2" width="0.90625" style="250" customWidth="1"/>
    <col min="3" max="3" width="5.6328125" style="250" customWidth="1"/>
    <col min="4" max="4" width="2.6328125" style="250" customWidth="1"/>
    <col min="5" max="5" width="20.90625" style="250" customWidth="1"/>
    <col min="6" max="6" width="17.08984375" style="250" customWidth="1"/>
    <col min="7" max="8" width="18.453125" style="250" customWidth="1"/>
    <col min="9" max="9" width="1" style="250" customWidth="1"/>
    <col min="10" max="255" width="9" style="250"/>
    <col min="256" max="257" width="2.6328125" style="250" customWidth="1"/>
    <col min="258" max="258" width="5.6328125" style="250" customWidth="1"/>
    <col min="259" max="259" width="2.6328125" style="250" customWidth="1"/>
    <col min="260" max="260" width="12.6328125" style="250" customWidth="1"/>
    <col min="261" max="264" width="18.453125" style="250" customWidth="1"/>
    <col min="265" max="265" width="5" style="250" customWidth="1"/>
    <col min="266" max="511" width="9" style="250"/>
    <col min="512" max="513" width="2.6328125" style="250" customWidth="1"/>
    <col min="514" max="514" width="5.6328125" style="250" customWidth="1"/>
    <col min="515" max="515" width="2.6328125" style="250" customWidth="1"/>
    <col min="516" max="516" width="12.6328125" style="250" customWidth="1"/>
    <col min="517" max="520" width="18.453125" style="250" customWidth="1"/>
    <col min="521" max="521" width="5" style="250" customWidth="1"/>
    <col min="522" max="767" width="9" style="250"/>
    <col min="768" max="769" width="2.6328125" style="250" customWidth="1"/>
    <col min="770" max="770" width="5.6328125" style="250" customWidth="1"/>
    <col min="771" max="771" width="2.6328125" style="250" customWidth="1"/>
    <col min="772" max="772" width="12.6328125" style="250" customWidth="1"/>
    <col min="773" max="776" width="18.453125" style="250" customWidth="1"/>
    <col min="777" max="777" width="5" style="250" customWidth="1"/>
    <col min="778" max="1023" width="9" style="250"/>
    <col min="1024" max="1025" width="2.6328125" style="250" customWidth="1"/>
    <col min="1026" max="1026" width="5.6328125" style="250" customWidth="1"/>
    <col min="1027" max="1027" width="2.6328125" style="250" customWidth="1"/>
    <col min="1028" max="1028" width="12.6328125" style="250" customWidth="1"/>
    <col min="1029" max="1032" width="18.453125" style="250" customWidth="1"/>
    <col min="1033" max="1033" width="5" style="250" customWidth="1"/>
    <col min="1034" max="1279" width="9" style="250"/>
    <col min="1280" max="1281" width="2.6328125" style="250" customWidth="1"/>
    <col min="1282" max="1282" width="5.6328125" style="250" customWidth="1"/>
    <col min="1283" max="1283" width="2.6328125" style="250" customWidth="1"/>
    <col min="1284" max="1284" width="12.6328125" style="250" customWidth="1"/>
    <col min="1285" max="1288" width="18.453125" style="250" customWidth="1"/>
    <col min="1289" max="1289" width="5" style="250" customWidth="1"/>
    <col min="1290" max="1535" width="9" style="250"/>
    <col min="1536" max="1537" width="2.6328125" style="250" customWidth="1"/>
    <col min="1538" max="1538" width="5.6328125" style="250" customWidth="1"/>
    <col min="1539" max="1539" width="2.6328125" style="250" customWidth="1"/>
    <col min="1540" max="1540" width="12.6328125" style="250" customWidth="1"/>
    <col min="1541" max="1544" width="18.453125" style="250" customWidth="1"/>
    <col min="1545" max="1545" width="5" style="250" customWidth="1"/>
    <col min="1546" max="1791" width="9" style="250"/>
    <col min="1792" max="1793" width="2.6328125" style="250" customWidth="1"/>
    <col min="1794" max="1794" width="5.6328125" style="250" customWidth="1"/>
    <col min="1795" max="1795" width="2.6328125" style="250" customWidth="1"/>
    <col min="1796" max="1796" width="12.6328125" style="250" customWidth="1"/>
    <col min="1797" max="1800" width="18.453125" style="250" customWidth="1"/>
    <col min="1801" max="1801" width="5" style="250" customWidth="1"/>
    <col min="1802" max="2047" width="9" style="250"/>
    <col min="2048" max="2049" width="2.6328125" style="250" customWidth="1"/>
    <col min="2050" max="2050" width="5.6328125" style="250" customWidth="1"/>
    <col min="2051" max="2051" width="2.6328125" style="250" customWidth="1"/>
    <col min="2052" max="2052" width="12.6328125" style="250" customWidth="1"/>
    <col min="2053" max="2056" width="18.453125" style="250" customWidth="1"/>
    <col min="2057" max="2057" width="5" style="250" customWidth="1"/>
    <col min="2058" max="2303" width="9" style="250"/>
    <col min="2304" max="2305" width="2.6328125" style="250" customWidth="1"/>
    <col min="2306" max="2306" width="5.6328125" style="250" customWidth="1"/>
    <col min="2307" max="2307" width="2.6328125" style="250" customWidth="1"/>
    <col min="2308" max="2308" width="12.6328125" style="250" customWidth="1"/>
    <col min="2309" max="2312" width="18.453125" style="250" customWidth="1"/>
    <col min="2313" max="2313" width="5" style="250" customWidth="1"/>
    <col min="2314" max="2559" width="9" style="250"/>
    <col min="2560" max="2561" width="2.6328125" style="250" customWidth="1"/>
    <col min="2562" max="2562" width="5.6328125" style="250" customWidth="1"/>
    <col min="2563" max="2563" width="2.6328125" style="250" customWidth="1"/>
    <col min="2564" max="2564" width="12.6328125" style="250" customWidth="1"/>
    <col min="2565" max="2568" width="18.453125" style="250" customWidth="1"/>
    <col min="2569" max="2569" width="5" style="250" customWidth="1"/>
    <col min="2570" max="2815" width="9" style="250"/>
    <col min="2816" max="2817" width="2.6328125" style="250" customWidth="1"/>
    <col min="2818" max="2818" width="5.6328125" style="250" customWidth="1"/>
    <col min="2819" max="2819" width="2.6328125" style="250" customWidth="1"/>
    <col min="2820" max="2820" width="12.6328125" style="250" customWidth="1"/>
    <col min="2821" max="2824" width="18.453125" style="250" customWidth="1"/>
    <col min="2825" max="2825" width="5" style="250" customWidth="1"/>
    <col min="2826" max="3071" width="9" style="250"/>
    <col min="3072" max="3073" width="2.6328125" style="250" customWidth="1"/>
    <col min="3074" max="3074" width="5.6328125" style="250" customWidth="1"/>
    <col min="3075" max="3075" width="2.6328125" style="250" customWidth="1"/>
    <col min="3076" max="3076" width="12.6328125" style="250" customWidth="1"/>
    <col min="3077" max="3080" width="18.453125" style="250" customWidth="1"/>
    <col min="3081" max="3081" width="5" style="250" customWidth="1"/>
    <col min="3082" max="3327" width="9" style="250"/>
    <col min="3328" max="3329" width="2.6328125" style="250" customWidth="1"/>
    <col min="3330" max="3330" width="5.6328125" style="250" customWidth="1"/>
    <col min="3331" max="3331" width="2.6328125" style="250" customWidth="1"/>
    <col min="3332" max="3332" width="12.6328125" style="250" customWidth="1"/>
    <col min="3333" max="3336" width="18.453125" style="250" customWidth="1"/>
    <col min="3337" max="3337" width="5" style="250" customWidth="1"/>
    <col min="3338" max="3583" width="9" style="250"/>
    <col min="3584" max="3585" width="2.6328125" style="250" customWidth="1"/>
    <col min="3586" max="3586" width="5.6328125" style="250" customWidth="1"/>
    <col min="3587" max="3587" width="2.6328125" style="250" customWidth="1"/>
    <col min="3588" max="3588" width="12.6328125" style="250" customWidth="1"/>
    <col min="3589" max="3592" width="18.453125" style="250" customWidth="1"/>
    <col min="3593" max="3593" width="5" style="250" customWidth="1"/>
    <col min="3594" max="3839" width="9" style="250"/>
    <col min="3840" max="3841" width="2.6328125" style="250" customWidth="1"/>
    <col min="3842" max="3842" width="5.6328125" style="250" customWidth="1"/>
    <col min="3843" max="3843" width="2.6328125" style="250" customWidth="1"/>
    <col min="3844" max="3844" width="12.6328125" style="250" customWidth="1"/>
    <col min="3845" max="3848" width="18.453125" style="250" customWidth="1"/>
    <col min="3849" max="3849" width="5" style="250" customWidth="1"/>
    <col min="3850" max="4095" width="9" style="250"/>
    <col min="4096" max="4097" width="2.6328125" style="250" customWidth="1"/>
    <col min="4098" max="4098" width="5.6328125" style="250" customWidth="1"/>
    <col min="4099" max="4099" width="2.6328125" style="250" customWidth="1"/>
    <col min="4100" max="4100" width="12.6328125" style="250" customWidth="1"/>
    <col min="4101" max="4104" width="18.453125" style="250" customWidth="1"/>
    <col min="4105" max="4105" width="5" style="250" customWidth="1"/>
    <col min="4106" max="4351" width="9" style="250"/>
    <col min="4352" max="4353" width="2.6328125" style="250" customWidth="1"/>
    <col min="4354" max="4354" width="5.6328125" style="250" customWidth="1"/>
    <col min="4355" max="4355" width="2.6328125" style="250" customWidth="1"/>
    <col min="4356" max="4356" width="12.6328125" style="250" customWidth="1"/>
    <col min="4357" max="4360" width="18.453125" style="250" customWidth="1"/>
    <col min="4361" max="4361" width="5" style="250" customWidth="1"/>
    <col min="4362" max="4607" width="9" style="250"/>
    <col min="4608" max="4609" width="2.6328125" style="250" customWidth="1"/>
    <col min="4610" max="4610" width="5.6328125" style="250" customWidth="1"/>
    <col min="4611" max="4611" width="2.6328125" style="250" customWidth="1"/>
    <col min="4612" max="4612" width="12.6328125" style="250" customWidth="1"/>
    <col min="4613" max="4616" width="18.453125" style="250" customWidth="1"/>
    <col min="4617" max="4617" width="5" style="250" customWidth="1"/>
    <col min="4618" max="4863" width="9" style="250"/>
    <col min="4864" max="4865" width="2.6328125" style="250" customWidth="1"/>
    <col min="4866" max="4866" width="5.6328125" style="250" customWidth="1"/>
    <col min="4867" max="4867" width="2.6328125" style="250" customWidth="1"/>
    <col min="4868" max="4868" width="12.6328125" style="250" customWidth="1"/>
    <col min="4869" max="4872" width="18.453125" style="250" customWidth="1"/>
    <col min="4873" max="4873" width="5" style="250" customWidth="1"/>
    <col min="4874" max="5119" width="9" style="250"/>
    <col min="5120" max="5121" width="2.6328125" style="250" customWidth="1"/>
    <col min="5122" max="5122" width="5.6328125" style="250" customWidth="1"/>
    <col min="5123" max="5123" width="2.6328125" style="250" customWidth="1"/>
    <col min="5124" max="5124" width="12.6328125" style="250" customWidth="1"/>
    <col min="5125" max="5128" width="18.453125" style="250" customWidth="1"/>
    <col min="5129" max="5129" width="5" style="250" customWidth="1"/>
    <col min="5130" max="5375" width="9" style="250"/>
    <col min="5376" max="5377" width="2.6328125" style="250" customWidth="1"/>
    <col min="5378" max="5378" width="5.6328125" style="250" customWidth="1"/>
    <col min="5379" max="5379" width="2.6328125" style="250" customWidth="1"/>
    <col min="5380" max="5380" width="12.6328125" style="250" customWidth="1"/>
    <col min="5381" max="5384" width="18.453125" style="250" customWidth="1"/>
    <col min="5385" max="5385" width="5" style="250" customWidth="1"/>
    <col min="5386" max="5631" width="9" style="250"/>
    <col min="5632" max="5633" width="2.6328125" style="250" customWidth="1"/>
    <col min="5634" max="5634" width="5.6328125" style="250" customWidth="1"/>
    <col min="5635" max="5635" width="2.6328125" style="250" customWidth="1"/>
    <col min="5636" max="5636" width="12.6328125" style="250" customWidth="1"/>
    <col min="5637" max="5640" width="18.453125" style="250" customWidth="1"/>
    <col min="5641" max="5641" width="5" style="250" customWidth="1"/>
    <col min="5642" max="5887" width="9" style="250"/>
    <col min="5888" max="5889" width="2.6328125" style="250" customWidth="1"/>
    <col min="5890" max="5890" width="5.6328125" style="250" customWidth="1"/>
    <col min="5891" max="5891" width="2.6328125" style="250" customWidth="1"/>
    <col min="5892" max="5892" width="12.6328125" style="250" customWidth="1"/>
    <col min="5893" max="5896" width="18.453125" style="250" customWidth="1"/>
    <col min="5897" max="5897" width="5" style="250" customWidth="1"/>
    <col min="5898" max="6143" width="9" style="250"/>
    <col min="6144" max="6145" width="2.6328125" style="250" customWidth="1"/>
    <col min="6146" max="6146" width="5.6328125" style="250" customWidth="1"/>
    <col min="6147" max="6147" width="2.6328125" style="250" customWidth="1"/>
    <col min="6148" max="6148" width="12.6328125" style="250" customWidth="1"/>
    <col min="6149" max="6152" width="18.453125" style="250" customWidth="1"/>
    <col min="6153" max="6153" width="5" style="250" customWidth="1"/>
    <col min="6154" max="6399" width="9" style="250"/>
    <col min="6400" max="6401" width="2.6328125" style="250" customWidth="1"/>
    <col min="6402" max="6402" width="5.6328125" style="250" customWidth="1"/>
    <col min="6403" max="6403" width="2.6328125" style="250" customWidth="1"/>
    <col min="6404" max="6404" width="12.6328125" style="250" customWidth="1"/>
    <col min="6405" max="6408" width="18.453125" style="250" customWidth="1"/>
    <col min="6409" max="6409" width="5" style="250" customWidth="1"/>
    <col min="6410" max="6655" width="9" style="250"/>
    <col min="6656" max="6657" width="2.6328125" style="250" customWidth="1"/>
    <col min="6658" max="6658" width="5.6328125" style="250" customWidth="1"/>
    <col min="6659" max="6659" width="2.6328125" style="250" customWidth="1"/>
    <col min="6660" max="6660" width="12.6328125" style="250" customWidth="1"/>
    <col min="6661" max="6664" width="18.453125" style="250" customWidth="1"/>
    <col min="6665" max="6665" width="5" style="250" customWidth="1"/>
    <col min="6666" max="6911" width="9" style="250"/>
    <col min="6912" max="6913" width="2.6328125" style="250" customWidth="1"/>
    <col min="6914" max="6914" width="5.6328125" style="250" customWidth="1"/>
    <col min="6915" max="6915" width="2.6328125" style="250" customWidth="1"/>
    <col min="6916" max="6916" width="12.6328125" style="250" customWidth="1"/>
    <col min="6917" max="6920" width="18.453125" style="250" customWidth="1"/>
    <col min="6921" max="6921" width="5" style="250" customWidth="1"/>
    <col min="6922" max="7167" width="9" style="250"/>
    <col min="7168" max="7169" width="2.6328125" style="250" customWidth="1"/>
    <col min="7170" max="7170" width="5.6328125" style="250" customWidth="1"/>
    <col min="7171" max="7171" width="2.6328125" style="250" customWidth="1"/>
    <col min="7172" max="7172" width="12.6328125" style="250" customWidth="1"/>
    <col min="7173" max="7176" width="18.453125" style="250" customWidth="1"/>
    <col min="7177" max="7177" width="5" style="250" customWidth="1"/>
    <col min="7178" max="7423" width="9" style="250"/>
    <col min="7424" max="7425" width="2.6328125" style="250" customWidth="1"/>
    <col min="7426" max="7426" width="5.6328125" style="250" customWidth="1"/>
    <col min="7427" max="7427" width="2.6328125" style="250" customWidth="1"/>
    <col min="7428" max="7428" width="12.6328125" style="250" customWidth="1"/>
    <col min="7429" max="7432" width="18.453125" style="250" customWidth="1"/>
    <col min="7433" max="7433" width="5" style="250" customWidth="1"/>
    <col min="7434" max="7679" width="9" style="250"/>
    <col min="7680" max="7681" width="2.6328125" style="250" customWidth="1"/>
    <col min="7682" max="7682" width="5.6328125" style="250" customWidth="1"/>
    <col min="7683" max="7683" width="2.6328125" style="250" customWidth="1"/>
    <col min="7684" max="7684" width="12.6328125" style="250" customWidth="1"/>
    <col min="7685" max="7688" width="18.453125" style="250" customWidth="1"/>
    <col min="7689" max="7689" width="5" style="250" customWidth="1"/>
    <col min="7690" max="7935" width="9" style="250"/>
    <col min="7936" max="7937" width="2.6328125" style="250" customWidth="1"/>
    <col min="7938" max="7938" width="5.6328125" style="250" customWidth="1"/>
    <col min="7939" max="7939" width="2.6328125" style="250" customWidth="1"/>
    <col min="7940" max="7940" width="12.6328125" style="250" customWidth="1"/>
    <col min="7941" max="7944" width="18.453125" style="250" customWidth="1"/>
    <col min="7945" max="7945" width="5" style="250" customWidth="1"/>
    <col min="7946" max="8191" width="9" style="250"/>
    <col min="8192" max="8193" width="2.6328125" style="250" customWidth="1"/>
    <col min="8194" max="8194" width="5.6328125" style="250" customWidth="1"/>
    <col min="8195" max="8195" width="2.6328125" style="250" customWidth="1"/>
    <col min="8196" max="8196" width="12.6328125" style="250" customWidth="1"/>
    <col min="8197" max="8200" width="18.453125" style="250" customWidth="1"/>
    <col min="8201" max="8201" width="5" style="250" customWidth="1"/>
    <col min="8202" max="8447" width="9" style="250"/>
    <col min="8448" max="8449" width="2.6328125" style="250" customWidth="1"/>
    <col min="8450" max="8450" width="5.6328125" style="250" customWidth="1"/>
    <col min="8451" max="8451" width="2.6328125" style="250" customWidth="1"/>
    <col min="8452" max="8452" width="12.6328125" style="250" customWidth="1"/>
    <col min="8453" max="8456" width="18.453125" style="250" customWidth="1"/>
    <col min="8457" max="8457" width="5" style="250" customWidth="1"/>
    <col min="8458" max="8703" width="9" style="250"/>
    <col min="8704" max="8705" width="2.6328125" style="250" customWidth="1"/>
    <col min="8706" max="8706" width="5.6328125" style="250" customWidth="1"/>
    <col min="8707" max="8707" width="2.6328125" style="250" customWidth="1"/>
    <col min="8708" max="8708" width="12.6328125" style="250" customWidth="1"/>
    <col min="8709" max="8712" width="18.453125" style="250" customWidth="1"/>
    <col min="8713" max="8713" width="5" style="250" customWidth="1"/>
    <col min="8714" max="8959" width="9" style="250"/>
    <col min="8960" max="8961" width="2.6328125" style="250" customWidth="1"/>
    <col min="8962" max="8962" width="5.6328125" style="250" customWidth="1"/>
    <col min="8963" max="8963" width="2.6328125" style="250" customWidth="1"/>
    <col min="8964" max="8964" width="12.6328125" style="250" customWidth="1"/>
    <col min="8965" max="8968" width="18.453125" style="250" customWidth="1"/>
    <col min="8969" max="8969" width="5" style="250" customWidth="1"/>
    <col min="8970" max="9215" width="9" style="250"/>
    <col min="9216" max="9217" width="2.6328125" style="250" customWidth="1"/>
    <col min="9218" max="9218" width="5.6328125" style="250" customWidth="1"/>
    <col min="9219" max="9219" width="2.6328125" style="250" customWidth="1"/>
    <col min="9220" max="9220" width="12.6328125" style="250" customWidth="1"/>
    <col min="9221" max="9224" width="18.453125" style="250" customWidth="1"/>
    <col min="9225" max="9225" width="5" style="250" customWidth="1"/>
    <col min="9226" max="9471" width="9" style="250"/>
    <col min="9472" max="9473" width="2.6328125" style="250" customWidth="1"/>
    <col min="9474" max="9474" width="5.6328125" style="250" customWidth="1"/>
    <col min="9475" max="9475" width="2.6328125" style="250" customWidth="1"/>
    <col min="9476" max="9476" width="12.6328125" style="250" customWidth="1"/>
    <col min="9477" max="9480" width="18.453125" style="250" customWidth="1"/>
    <col min="9481" max="9481" width="5" style="250" customWidth="1"/>
    <col min="9482" max="9727" width="9" style="250"/>
    <col min="9728" max="9729" width="2.6328125" style="250" customWidth="1"/>
    <col min="9730" max="9730" width="5.6328125" style="250" customWidth="1"/>
    <col min="9731" max="9731" width="2.6328125" style="250" customWidth="1"/>
    <col min="9732" max="9732" width="12.6328125" style="250" customWidth="1"/>
    <col min="9733" max="9736" width="18.453125" style="250" customWidth="1"/>
    <col min="9737" max="9737" width="5" style="250" customWidth="1"/>
    <col min="9738" max="9983" width="9" style="250"/>
    <col min="9984" max="9985" width="2.6328125" style="250" customWidth="1"/>
    <col min="9986" max="9986" width="5.6328125" style="250" customWidth="1"/>
    <col min="9987" max="9987" width="2.6328125" style="250" customWidth="1"/>
    <col min="9988" max="9988" width="12.6328125" style="250" customWidth="1"/>
    <col min="9989" max="9992" width="18.453125" style="250" customWidth="1"/>
    <col min="9993" max="9993" width="5" style="250" customWidth="1"/>
    <col min="9994" max="10239" width="9" style="250"/>
    <col min="10240" max="10241" width="2.6328125" style="250" customWidth="1"/>
    <col min="10242" max="10242" width="5.6328125" style="250" customWidth="1"/>
    <col min="10243" max="10243" width="2.6328125" style="250" customWidth="1"/>
    <col min="10244" max="10244" width="12.6328125" style="250" customWidth="1"/>
    <col min="10245" max="10248" width="18.453125" style="250" customWidth="1"/>
    <col min="10249" max="10249" width="5" style="250" customWidth="1"/>
    <col min="10250" max="10495" width="9" style="250"/>
    <col min="10496" max="10497" width="2.6328125" style="250" customWidth="1"/>
    <col min="10498" max="10498" width="5.6328125" style="250" customWidth="1"/>
    <col min="10499" max="10499" width="2.6328125" style="250" customWidth="1"/>
    <col min="10500" max="10500" width="12.6328125" style="250" customWidth="1"/>
    <col min="10501" max="10504" width="18.453125" style="250" customWidth="1"/>
    <col min="10505" max="10505" width="5" style="250" customWidth="1"/>
    <col min="10506" max="10751" width="9" style="250"/>
    <col min="10752" max="10753" width="2.6328125" style="250" customWidth="1"/>
    <col min="10754" max="10754" width="5.6328125" style="250" customWidth="1"/>
    <col min="10755" max="10755" width="2.6328125" style="250" customWidth="1"/>
    <col min="10756" max="10756" width="12.6328125" style="250" customWidth="1"/>
    <col min="10757" max="10760" width="18.453125" style="250" customWidth="1"/>
    <col min="10761" max="10761" width="5" style="250" customWidth="1"/>
    <col min="10762" max="11007" width="9" style="250"/>
    <col min="11008" max="11009" width="2.6328125" style="250" customWidth="1"/>
    <col min="11010" max="11010" width="5.6328125" style="250" customWidth="1"/>
    <col min="11011" max="11011" width="2.6328125" style="250" customWidth="1"/>
    <col min="11012" max="11012" width="12.6328125" style="250" customWidth="1"/>
    <col min="11013" max="11016" width="18.453125" style="250" customWidth="1"/>
    <col min="11017" max="11017" width="5" style="250" customWidth="1"/>
    <col min="11018" max="11263" width="9" style="250"/>
    <col min="11264" max="11265" width="2.6328125" style="250" customWidth="1"/>
    <col min="11266" max="11266" width="5.6328125" style="250" customWidth="1"/>
    <col min="11267" max="11267" width="2.6328125" style="250" customWidth="1"/>
    <col min="11268" max="11268" width="12.6328125" style="250" customWidth="1"/>
    <col min="11269" max="11272" width="18.453125" style="250" customWidth="1"/>
    <col min="11273" max="11273" width="5" style="250" customWidth="1"/>
    <col min="11274" max="11519" width="9" style="250"/>
    <col min="11520" max="11521" width="2.6328125" style="250" customWidth="1"/>
    <col min="11522" max="11522" width="5.6328125" style="250" customWidth="1"/>
    <col min="11523" max="11523" width="2.6328125" style="250" customWidth="1"/>
    <col min="11524" max="11524" width="12.6328125" style="250" customWidth="1"/>
    <col min="11525" max="11528" width="18.453125" style="250" customWidth="1"/>
    <col min="11529" max="11529" width="5" style="250" customWidth="1"/>
    <col min="11530" max="11775" width="9" style="250"/>
    <col min="11776" max="11777" width="2.6328125" style="250" customWidth="1"/>
    <col min="11778" max="11778" width="5.6328125" style="250" customWidth="1"/>
    <col min="11779" max="11779" width="2.6328125" style="250" customWidth="1"/>
    <col min="11780" max="11780" width="12.6328125" style="250" customWidth="1"/>
    <col min="11781" max="11784" width="18.453125" style="250" customWidth="1"/>
    <col min="11785" max="11785" width="5" style="250" customWidth="1"/>
    <col min="11786" max="12031" width="9" style="250"/>
    <col min="12032" max="12033" width="2.6328125" style="250" customWidth="1"/>
    <col min="12034" max="12034" width="5.6328125" style="250" customWidth="1"/>
    <col min="12035" max="12035" width="2.6328125" style="250" customWidth="1"/>
    <col min="12036" max="12036" width="12.6328125" style="250" customWidth="1"/>
    <col min="12037" max="12040" width="18.453125" style="250" customWidth="1"/>
    <col min="12041" max="12041" width="5" style="250" customWidth="1"/>
    <col min="12042" max="12287" width="9" style="250"/>
    <col min="12288" max="12289" width="2.6328125" style="250" customWidth="1"/>
    <col min="12290" max="12290" width="5.6328125" style="250" customWidth="1"/>
    <col min="12291" max="12291" width="2.6328125" style="250" customWidth="1"/>
    <col min="12292" max="12292" width="12.6328125" style="250" customWidth="1"/>
    <col min="12293" max="12296" width="18.453125" style="250" customWidth="1"/>
    <col min="12297" max="12297" width="5" style="250" customWidth="1"/>
    <col min="12298" max="12543" width="9" style="250"/>
    <col min="12544" max="12545" width="2.6328125" style="250" customWidth="1"/>
    <col min="12546" max="12546" width="5.6328125" style="250" customWidth="1"/>
    <col min="12547" max="12547" width="2.6328125" style="250" customWidth="1"/>
    <col min="12548" max="12548" width="12.6328125" style="250" customWidth="1"/>
    <col min="12549" max="12552" width="18.453125" style="250" customWidth="1"/>
    <col min="12553" max="12553" width="5" style="250" customWidth="1"/>
    <col min="12554" max="12799" width="9" style="250"/>
    <col min="12800" max="12801" width="2.6328125" style="250" customWidth="1"/>
    <col min="12802" max="12802" width="5.6328125" style="250" customWidth="1"/>
    <col min="12803" max="12803" width="2.6328125" style="250" customWidth="1"/>
    <col min="12804" max="12804" width="12.6328125" style="250" customWidth="1"/>
    <col min="12805" max="12808" width="18.453125" style="250" customWidth="1"/>
    <col min="12809" max="12809" width="5" style="250" customWidth="1"/>
    <col min="12810" max="13055" width="9" style="250"/>
    <col min="13056" max="13057" width="2.6328125" style="250" customWidth="1"/>
    <col min="13058" max="13058" width="5.6328125" style="250" customWidth="1"/>
    <col min="13059" max="13059" width="2.6328125" style="250" customWidth="1"/>
    <col min="13060" max="13060" width="12.6328125" style="250" customWidth="1"/>
    <col min="13061" max="13064" width="18.453125" style="250" customWidth="1"/>
    <col min="13065" max="13065" width="5" style="250" customWidth="1"/>
    <col min="13066" max="13311" width="9" style="250"/>
    <col min="13312" max="13313" width="2.6328125" style="250" customWidth="1"/>
    <col min="13314" max="13314" width="5.6328125" style="250" customWidth="1"/>
    <col min="13315" max="13315" width="2.6328125" style="250" customWidth="1"/>
    <col min="13316" max="13316" width="12.6328125" style="250" customWidth="1"/>
    <col min="13317" max="13320" width="18.453125" style="250" customWidth="1"/>
    <col min="13321" max="13321" width="5" style="250" customWidth="1"/>
    <col min="13322" max="13567" width="9" style="250"/>
    <col min="13568" max="13569" width="2.6328125" style="250" customWidth="1"/>
    <col min="13570" max="13570" width="5.6328125" style="250" customWidth="1"/>
    <col min="13571" max="13571" width="2.6328125" style="250" customWidth="1"/>
    <col min="13572" max="13572" width="12.6328125" style="250" customWidth="1"/>
    <col min="13573" max="13576" width="18.453125" style="250" customWidth="1"/>
    <col min="13577" max="13577" width="5" style="250" customWidth="1"/>
    <col min="13578" max="13823" width="9" style="250"/>
    <col min="13824" max="13825" width="2.6328125" style="250" customWidth="1"/>
    <col min="13826" max="13826" width="5.6328125" style="250" customWidth="1"/>
    <col min="13827" max="13827" width="2.6328125" style="250" customWidth="1"/>
    <col min="13828" max="13828" width="12.6328125" style="250" customWidth="1"/>
    <col min="13829" max="13832" width="18.453125" style="250" customWidth="1"/>
    <col min="13833" max="13833" width="5" style="250" customWidth="1"/>
    <col min="13834" max="14079" width="9" style="250"/>
    <col min="14080" max="14081" width="2.6328125" style="250" customWidth="1"/>
    <col min="14082" max="14082" width="5.6328125" style="250" customWidth="1"/>
    <col min="14083" max="14083" width="2.6328125" style="250" customWidth="1"/>
    <col min="14084" max="14084" width="12.6328125" style="250" customWidth="1"/>
    <col min="14085" max="14088" width="18.453125" style="250" customWidth="1"/>
    <col min="14089" max="14089" width="5" style="250" customWidth="1"/>
    <col min="14090" max="14335" width="9" style="250"/>
    <col min="14336" max="14337" width="2.6328125" style="250" customWidth="1"/>
    <col min="14338" max="14338" width="5.6328125" style="250" customWidth="1"/>
    <col min="14339" max="14339" width="2.6328125" style="250" customWidth="1"/>
    <col min="14340" max="14340" width="12.6328125" style="250" customWidth="1"/>
    <col min="14341" max="14344" width="18.453125" style="250" customWidth="1"/>
    <col min="14345" max="14345" width="5" style="250" customWidth="1"/>
    <col min="14346" max="14591" width="9" style="250"/>
    <col min="14592" max="14593" width="2.6328125" style="250" customWidth="1"/>
    <col min="14594" max="14594" width="5.6328125" style="250" customWidth="1"/>
    <col min="14595" max="14595" width="2.6328125" style="250" customWidth="1"/>
    <col min="14596" max="14596" width="12.6328125" style="250" customWidth="1"/>
    <col min="14597" max="14600" width="18.453125" style="250" customWidth="1"/>
    <col min="14601" max="14601" width="5" style="250" customWidth="1"/>
    <col min="14602" max="14847" width="9" style="250"/>
    <col min="14848" max="14849" width="2.6328125" style="250" customWidth="1"/>
    <col min="14850" max="14850" width="5.6328125" style="250" customWidth="1"/>
    <col min="14851" max="14851" width="2.6328125" style="250" customWidth="1"/>
    <col min="14852" max="14852" width="12.6328125" style="250" customWidth="1"/>
    <col min="14853" max="14856" width="18.453125" style="250" customWidth="1"/>
    <col min="14857" max="14857" width="5" style="250" customWidth="1"/>
    <col min="14858" max="15103" width="9" style="250"/>
    <col min="15104" max="15105" width="2.6328125" style="250" customWidth="1"/>
    <col min="15106" max="15106" width="5.6328125" style="250" customWidth="1"/>
    <col min="15107" max="15107" width="2.6328125" style="250" customWidth="1"/>
    <col min="15108" max="15108" width="12.6328125" style="250" customWidth="1"/>
    <col min="15109" max="15112" width="18.453125" style="250" customWidth="1"/>
    <col min="15113" max="15113" width="5" style="250" customWidth="1"/>
    <col min="15114" max="15359" width="9" style="250"/>
    <col min="15360" max="15361" width="2.6328125" style="250" customWidth="1"/>
    <col min="15362" max="15362" width="5.6328125" style="250" customWidth="1"/>
    <col min="15363" max="15363" width="2.6328125" style="250" customWidth="1"/>
    <col min="15364" max="15364" width="12.6328125" style="250" customWidth="1"/>
    <col min="15365" max="15368" width="18.453125" style="250" customWidth="1"/>
    <col min="15369" max="15369" width="5" style="250" customWidth="1"/>
    <col min="15370" max="15615" width="9" style="250"/>
    <col min="15616" max="15617" width="2.6328125" style="250" customWidth="1"/>
    <col min="15618" max="15618" width="5.6328125" style="250" customWidth="1"/>
    <col min="15619" max="15619" width="2.6328125" style="250" customWidth="1"/>
    <col min="15620" max="15620" width="12.6328125" style="250" customWidth="1"/>
    <col min="15621" max="15624" width="18.453125" style="250" customWidth="1"/>
    <col min="15625" max="15625" width="5" style="250" customWidth="1"/>
    <col min="15626" max="15871" width="9" style="250"/>
    <col min="15872" max="15873" width="2.6328125" style="250" customWidth="1"/>
    <col min="15874" max="15874" width="5.6328125" style="250" customWidth="1"/>
    <col min="15875" max="15875" width="2.6328125" style="250" customWidth="1"/>
    <col min="15876" max="15876" width="12.6328125" style="250" customWidth="1"/>
    <col min="15877" max="15880" width="18.453125" style="250" customWidth="1"/>
    <col min="15881" max="15881" width="5" style="250" customWidth="1"/>
    <col min="15882" max="16127" width="9" style="250"/>
    <col min="16128" max="16129" width="2.6328125" style="250" customWidth="1"/>
    <col min="16130" max="16130" width="5.6328125" style="250" customWidth="1"/>
    <col min="16131" max="16131" width="2.6328125" style="250" customWidth="1"/>
    <col min="16132" max="16132" width="12.6328125" style="250" customWidth="1"/>
    <col min="16133" max="16136" width="18.453125" style="250" customWidth="1"/>
    <col min="16137" max="16137" width="5" style="250" customWidth="1"/>
    <col min="16138" max="16384" width="9" style="250"/>
  </cols>
  <sheetData>
    <row r="1" spans="1:11" ht="21.65" customHeight="1">
      <c r="B1" s="250" t="s">
        <v>281</v>
      </c>
    </row>
    <row r="2" spans="1:11" ht="15" customHeight="1">
      <c r="B2" s="251"/>
    </row>
    <row r="3" spans="1:11" ht="15" customHeight="1">
      <c r="H3" s="252"/>
    </row>
    <row r="4" spans="1:11" ht="5.25" customHeight="1"/>
    <row r="5" spans="1:11" ht="15" customHeight="1">
      <c r="G5" s="251"/>
      <c r="H5" s="286" t="s">
        <v>282</v>
      </c>
    </row>
    <row r="6" spans="1:11" ht="15" customHeight="1">
      <c r="H6" s="252"/>
    </row>
    <row r="7" spans="1:11" ht="15" customHeight="1">
      <c r="C7" s="251" t="s">
        <v>256</v>
      </c>
    </row>
    <row r="8" spans="1:11" ht="15" customHeight="1">
      <c r="G8" s="289" t="s">
        <v>283</v>
      </c>
    </row>
    <row r="9" spans="1:11" ht="15" customHeight="1">
      <c r="G9" s="254"/>
    </row>
    <row r="10" spans="1:11" ht="15" customHeight="1">
      <c r="G10" s="289" t="s">
        <v>284</v>
      </c>
      <c r="K10" s="293"/>
    </row>
    <row r="11" spans="1:11" ht="15" customHeight="1">
      <c r="G11" s="254"/>
    </row>
    <row r="12" spans="1:11" ht="15" customHeight="1">
      <c r="G12" s="251"/>
    </row>
    <row r="13" spans="1:11" ht="14.25" customHeight="1"/>
    <row r="14" spans="1:11" ht="19">
      <c r="A14" s="480" t="s">
        <v>265</v>
      </c>
      <c r="B14" s="480"/>
      <c r="C14" s="480"/>
      <c r="D14" s="480"/>
      <c r="E14" s="480"/>
      <c r="F14" s="480"/>
      <c r="G14" s="480"/>
      <c r="H14" s="480"/>
    </row>
    <row r="15" spans="1:11" ht="19">
      <c r="A15" s="288"/>
      <c r="B15" s="288"/>
      <c r="C15" s="288"/>
      <c r="D15" s="288"/>
      <c r="E15" s="288"/>
      <c r="F15" s="288"/>
      <c r="G15" s="288"/>
      <c r="H15" s="288"/>
    </row>
    <row r="16" spans="1:11" ht="14.25" customHeight="1">
      <c r="B16" s="255"/>
      <c r="C16" s="255"/>
      <c r="D16" s="255"/>
      <c r="E16" s="255"/>
      <c r="F16" s="255"/>
      <c r="G16" s="255"/>
      <c r="H16" s="255"/>
    </row>
    <row r="17" spans="2:8" ht="14.25" customHeight="1">
      <c r="B17" s="481" t="s">
        <v>266</v>
      </c>
      <c r="C17" s="481"/>
      <c r="D17" s="481"/>
      <c r="E17" s="481"/>
      <c r="F17" s="481"/>
      <c r="G17" s="481"/>
      <c r="H17" s="481"/>
    </row>
    <row r="18" spans="2:8" s="251" customFormat="1" ht="8.5" customHeight="1">
      <c r="B18" s="285" t="s">
        <v>267</v>
      </c>
      <c r="C18" s="285"/>
      <c r="D18" s="285"/>
      <c r="E18" s="285"/>
      <c r="F18" s="285"/>
      <c r="G18" s="285"/>
      <c r="H18" s="285"/>
    </row>
    <row r="19" spans="2:8" s="251" customFormat="1" ht="16.5" customHeight="1">
      <c r="B19" s="285"/>
      <c r="C19" s="482" t="s">
        <v>267</v>
      </c>
      <c r="D19" s="482"/>
      <c r="E19" s="482"/>
      <c r="F19" s="482"/>
      <c r="G19" s="482"/>
      <c r="H19" s="482"/>
    </row>
    <row r="20" spans="2:8" s="251" customFormat="1" ht="14">
      <c r="B20" s="285"/>
      <c r="C20" s="482"/>
      <c r="D20" s="482"/>
      <c r="E20" s="482"/>
      <c r="F20" s="482"/>
      <c r="G20" s="482"/>
      <c r="H20" s="482"/>
    </row>
    <row r="21" spans="2:8" s="251" customFormat="1" ht="2.5" customHeight="1">
      <c r="B21" s="262"/>
      <c r="C21" s="263"/>
      <c r="D21" s="263"/>
      <c r="E21" s="263"/>
      <c r="F21" s="263"/>
      <c r="G21" s="263"/>
      <c r="H21" s="263"/>
    </row>
    <row r="22" spans="2:8" s="251" customFormat="1" ht="40" customHeight="1">
      <c r="B22" s="483" t="s">
        <v>259</v>
      </c>
      <c r="C22" s="484"/>
      <c r="D22" s="484"/>
      <c r="E22" s="485"/>
      <c r="F22" s="486" t="s">
        <v>288</v>
      </c>
      <c r="G22" s="487"/>
      <c r="H22" s="291"/>
    </row>
    <row r="23" spans="2:8" s="251" customFormat="1" ht="40" customHeight="1">
      <c r="B23" s="477" t="s">
        <v>260</v>
      </c>
      <c r="C23" s="478"/>
      <c r="D23" s="478"/>
      <c r="E23" s="479"/>
      <c r="F23" s="489">
        <v>42900000</v>
      </c>
      <c r="G23" s="490"/>
      <c r="H23" s="292"/>
    </row>
    <row r="24" spans="2:8" s="251" customFormat="1" ht="40" customHeight="1">
      <c r="B24" s="477" t="s">
        <v>261</v>
      </c>
      <c r="C24" s="478"/>
      <c r="D24" s="478"/>
      <c r="E24" s="479"/>
      <c r="F24" s="492">
        <v>45748</v>
      </c>
      <c r="G24" s="493"/>
      <c r="H24" s="290"/>
    </row>
    <row r="25" spans="2:8" s="251" customFormat="1" ht="40" customHeight="1">
      <c r="B25" s="477" t="s">
        <v>262</v>
      </c>
      <c r="C25" s="478"/>
      <c r="D25" s="478"/>
      <c r="E25" s="479"/>
      <c r="F25" s="492">
        <v>46568</v>
      </c>
      <c r="G25" s="493"/>
      <c r="H25" s="290"/>
    </row>
    <row r="26" spans="2:8" s="251" customFormat="1" ht="71.5" customHeight="1">
      <c r="B26" s="496" t="s">
        <v>263</v>
      </c>
      <c r="C26" s="497"/>
      <c r="D26" s="497"/>
      <c r="E26" s="497"/>
      <c r="F26" s="505" t="s">
        <v>286</v>
      </c>
      <c r="G26" s="505"/>
      <c r="H26" s="505"/>
    </row>
    <row r="27" spans="2:8" s="251" customFormat="1" ht="22" customHeight="1">
      <c r="B27" s="264"/>
      <c r="C27" s="254"/>
      <c r="D27" s="254"/>
      <c r="E27" s="254"/>
      <c r="F27" s="254"/>
      <c r="G27" s="254"/>
      <c r="H27" s="254"/>
    </row>
    <row r="28" spans="2:8" s="251" customFormat="1" ht="22" customHeight="1">
      <c r="B28" s="264"/>
      <c r="C28" s="254"/>
      <c r="D28" s="254"/>
      <c r="E28" s="254"/>
      <c r="F28" s="254"/>
      <c r="G28" s="254"/>
      <c r="H28" s="254"/>
    </row>
    <row r="29" spans="2:8" s="251" customFormat="1" ht="14"/>
    <row r="30" spans="2:8" ht="14.25" customHeight="1">
      <c r="B30" s="481" t="s">
        <v>268</v>
      </c>
      <c r="C30" s="481"/>
      <c r="D30" s="481"/>
      <c r="E30" s="481"/>
      <c r="F30" s="265"/>
      <c r="G30" s="498" t="s">
        <v>285</v>
      </c>
      <c r="H30" s="499"/>
    </row>
    <row r="31" spans="2:8" s="251" customFormat="1" ht="8.5" customHeight="1">
      <c r="B31" s="266" t="s">
        <v>270</v>
      </c>
      <c r="C31" s="266"/>
      <c r="D31" s="266"/>
      <c r="E31" s="266"/>
      <c r="F31" s="266"/>
      <c r="G31" s="266"/>
      <c r="H31" s="266"/>
    </row>
    <row r="32" spans="2:8" s="251" customFormat="1" ht="8.5" customHeight="1">
      <c r="B32" s="266"/>
      <c r="C32" s="266"/>
      <c r="D32" s="266"/>
      <c r="E32" s="266"/>
      <c r="F32" s="266"/>
      <c r="G32" s="266"/>
      <c r="H32" s="266"/>
    </row>
    <row r="33" spans="2:8" s="251" customFormat="1" ht="16.5" customHeight="1">
      <c r="B33" s="266"/>
      <c r="C33" s="482" t="s">
        <v>271</v>
      </c>
      <c r="D33" s="482"/>
      <c r="E33" s="482"/>
      <c r="F33" s="482"/>
      <c r="G33" s="482"/>
      <c r="H33" s="482"/>
    </row>
    <row r="34" spans="2:8" s="251" customFormat="1" ht="16.5" customHeight="1">
      <c r="B34" s="266"/>
      <c r="C34" s="482" t="s">
        <v>272</v>
      </c>
      <c r="D34" s="482"/>
      <c r="E34" s="482"/>
      <c r="F34" s="482"/>
      <c r="G34" s="482"/>
      <c r="H34" s="482"/>
    </row>
    <row r="35" spans="2:8" s="251" customFormat="1" ht="3.65" customHeight="1">
      <c r="B35" s="287"/>
      <c r="C35" s="287"/>
      <c r="D35" s="287"/>
      <c r="E35" s="287"/>
      <c r="F35" s="287"/>
      <c r="G35" s="287"/>
      <c r="H35" s="287"/>
    </row>
    <row r="36" spans="2:8" s="251" customFormat="1" ht="47.15" customHeight="1">
      <c r="B36" s="477" t="s">
        <v>273</v>
      </c>
      <c r="C36" s="478"/>
      <c r="D36" s="478"/>
      <c r="E36" s="479"/>
      <c r="F36" s="506" t="s">
        <v>324</v>
      </c>
      <c r="G36" s="503"/>
      <c r="H36" s="256"/>
    </row>
    <row r="37" spans="2:8" s="251" customFormat="1" ht="47.15" customHeight="1">
      <c r="B37" s="477" t="s">
        <v>274</v>
      </c>
      <c r="C37" s="478"/>
      <c r="D37" s="478"/>
      <c r="E37" s="479"/>
      <c r="F37" s="492">
        <v>46565</v>
      </c>
      <c r="G37" s="493"/>
      <c r="H37" s="256"/>
    </row>
    <row r="38" spans="2:8" s="251" customFormat="1" ht="14"/>
    <row r="39" spans="2:8" s="251" customFormat="1" ht="11.25" customHeight="1"/>
    <row r="40" spans="2:8" s="251" customFormat="1" ht="18" customHeight="1">
      <c r="E40" s="500"/>
      <c r="F40" s="500"/>
      <c r="G40" s="500"/>
      <c r="H40" s="500"/>
    </row>
    <row r="41" spans="2:8" s="251" customFormat="1" ht="15" customHeight="1">
      <c r="E41" s="500"/>
      <c r="F41" s="500"/>
      <c r="G41" s="500"/>
      <c r="H41" s="500"/>
    </row>
    <row r="42" spans="2:8" s="251" customFormat="1" ht="21" customHeight="1">
      <c r="E42" s="257"/>
      <c r="F42" s="257"/>
      <c r="G42" s="257"/>
      <c r="H42" s="257"/>
    </row>
    <row r="43" spans="2:8" s="251" customFormat="1" ht="21" customHeight="1">
      <c r="E43" s="257"/>
      <c r="F43" s="257"/>
      <c r="G43" s="257"/>
      <c r="H43" s="257"/>
    </row>
    <row r="44" spans="2:8" s="251" customFormat="1" ht="21" customHeight="1">
      <c r="E44" s="257"/>
      <c r="F44" s="257"/>
      <c r="G44" s="257"/>
      <c r="H44" s="257"/>
    </row>
    <row r="45" spans="2:8" s="251" customFormat="1" ht="21" customHeight="1">
      <c r="E45" s="257"/>
      <c r="F45" s="257"/>
      <c r="G45" s="257"/>
      <c r="H45" s="257"/>
    </row>
    <row r="46" spans="2:8" s="251" customFormat="1" ht="21" customHeight="1">
      <c r="E46" s="257"/>
      <c r="F46" s="257"/>
      <c r="G46" s="257"/>
      <c r="H46" s="257"/>
    </row>
    <row r="47" spans="2:8" s="251" customFormat="1" ht="21" customHeight="1">
      <c r="E47" s="257"/>
      <c r="F47" s="257"/>
      <c r="G47" s="257"/>
      <c r="H47" s="257"/>
    </row>
    <row r="48" spans="2:8" s="251" customFormat="1" ht="21" customHeight="1">
      <c r="E48" s="257"/>
      <c r="F48" s="257"/>
      <c r="G48" s="257"/>
      <c r="H48" s="257"/>
    </row>
    <row r="49" spans="1:12" s="251" customFormat="1" ht="21" customHeight="1">
      <c r="E49" s="257"/>
      <c r="F49" s="257"/>
      <c r="G49" s="257"/>
      <c r="H49" s="257"/>
    </row>
    <row r="50" spans="1:12" s="251" customFormat="1" ht="21" customHeight="1">
      <c r="E50" s="257"/>
      <c r="F50" s="257"/>
      <c r="G50" s="257"/>
      <c r="H50" s="257"/>
    </row>
    <row r="51" spans="1:12" s="251" customFormat="1" ht="21" customHeight="1">
      <c r="E51" s="257"/>
      <c r="F51" s="257"/>
      <c r="G51" s="257"/>
      <c r="H51" s="257"/>
    </row>
    <row r="52" spans="1:12" s="251" customFormat="1" ht="21" customHeight="1">
      <c r="E52" s="257"/>
      <c r="F52" s="257"/>
      <c r="G52" s="257"/>
      <c r="H52" s="257"/>
    </row>
    <row r="53" spans="1:12" s="251" customFormat="1" ht="15.75" customHeight="1">
      <c r="E53" s="257"/>
      <c r="F53" s="257"/>
      <c r="G53" s="257"/>
      <c r="H53" s="257"/>
    </row>
    <row r="54" spans="1:12" s="251" customFormat="1" ht="21" customHeight="1">
      <c r="E54" s="257"/>
      <c r="F54" s="257"/>
      <c r="G54" s="257"/>
      <c r="H54" s="257"/>
    </row>
    <row r="55" spans="1:12" s="251" customFormat="1" ht="21" customHeight="1">
      <c r="E55" s="257"/>
      <c r="F55" s="257"/>
      <c r="G55" s="257"/>
      <c r="H55" s="257"/>
    </row>
    <row r="56" spans="1:12" s="251" customFormat="1" ht="21" customHeight="1">
      <c r="E56" s="257"/>
      <c r="F56" s="257"/>
      <c r="G56" s="257"/>
      <c r="H56" s="257"/>
    </row>
    <row r="57" spans="1:12" s="258" customFormat="1" ht="21" customHeight="1">
      <c r="A57" s="501"/>
      <c r="B57" s="501"/>
      <c r="C57" s="501"/>
      <c r="D57" s="501"/>
      <c r="E57" s="501"/>
      <c r="F57" s="501"/>
      <c r="G57" s="501"/>
      <c r="H57" s="501"/>
      <c r="I57" s="501"/>
    </row>
    <row r="58" spans="1:12" ht="12" customHeight="1">
      <c r="A58" s="495" t="s">
        <v>264</v>
      </c>
      <c r="B58" s="495"/>
      <c r="C58" s="495"/>
      <c r="D58" s="495"/>
      <c r="E58" s="495"/>
      <c r="F58" s="495"/>
      <c r="G58" s="495"/>
      <c r="H58" s="495"/>
      <c r="I58" s="259"/>
      <c r="J58" s="259"/>
      <c r="K58" s="259"/>
      <c r="L58" s="259"/>
    </row>
  </sheetData>
  <mergeCells count="24">
    <mergeCell ref="F24:G24"/>
    <mergeCell ref="F25:G25"/>
    <mergeCell ref="F36:G36"/>
    <mergeCell ref="F37:G37"/>
    <mergeCell ref="C34:H34"/>
    <mergeCell ref="B36:E36"/>
    <mergeCell ref="B37:E37"/>
    <mergeCell ref="B24:E24"/>
    <mergeCell ref="E40:H41"/>
    <mergeCell ref="A57:I57"/>
    <mergeCell ref="A58:H58"/>
    <mergeCell ref="B25:E25"/>
    <mergeCell ref="B26:E26"/>
    <mergeCell ref="F26:H26"/>
    <mergeCell ref="B30:E30"/>
    <mergeCell ref="G30:H30"/>
    <mergeCell ref="C33:H33"/>
    <mergeCell ref="A14:H14"/>
    <mergeCell ref="B17:H17"/>
    <mergeCell ref="C19:H20"/>
    <mergeCell ref="B22:E22"/>
    <mergeCell ref="B23:E23"/>
    <mergeCell ref="F22:G22"/>
    <mergeCell ref="F23:G23"/>
  </mergeCells>
  <phoneticPr fontId="2"/>
  <pageMargins left="0.74803149606299213" right="0.62992125984251968" top="0.78740157480314965" bottom="0.31496062992125984" header="0.51181102362204722" footer="0.31496062992125984"/>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8628-CB21-49A8-BEDD-48D8E27CB182}">
  <sheetPr>
    <tabColor rgb="FF00B050"/>
  </sheetPr>
  <dimension ref="A1:AG65"/>
  <sheetViews>
    <sheetView showGridLines="0" view="pageBreakPreview" zoomScaleNormal="100" zoomScaleSheetLayoutView="100" workbookViewId="0"/>
  </sheetViews>
  <sheetFormatPr defaultColWidth="2.36328125" defaultRowHeight="12"/>
  <cols>
    <col min="1" max="1" width="3.453125" style="329" customWidth="1"/>
    <col min="2" max="11" width="2.36328125" style="329" customWidth="1"/>
    <col min="12" max="31" width="3.08984375" style="329" customWidth="1"/>
    <col min="32" max="32" width="3.90625" style="329" customWidth="1"/>
    <col min="33" max="16384" width="2.36328125" style="329"/>
  </cols>
  <sheetData>
    <row r="1" spans="1:33" ht="14.25" customHeight="1">
      <c r="A1" s="329" t="s">
        <v>331</v>
      </c>
    </row>
    <row r="2" spans="1:33" ht="15" customHeight="1">
      <c r="W2" s="356"/>
      <c r="X2" s="356"/>
      <c r="Y2" s="356"/>
      <c r="Z2" s="356"/>
      <c r="AA2" s="354" t="s">
        <v>13</v>
      </c>
      <c r="AB2" s="512"/>
      <c r="AC2" s="513"/>
      <c r="AD2" s="513"/>
      <c r="AE2" s="352" t="s">
        <v>14</v>
      </c>
    </row>
    <row r="3" spans="1:33" ht="15" customHeight="1">
      <c r="X3" s="355"/>
      <c r="Y3" s="354" t="s">
        <v>129</v>
      </c>
      <c r="Z3" s="353"/>
      <c r="AA3" s="352" t="s">
        <v>15</v>
      </c>
      <c r="AB3" s="353"/>
      <c r="AC3" s="352" t="s">
        <v>16</v>
      </c>
      <c r="AD3" s="353"/>
      <c r="AE3" s="352" t="s">
        <v>17</v>
      </c>
    </row>
    <row r="4" spans="1:33" ht="15" customHeight="1">
      <c r="B4" s="516" t="s">
        <v>66</v>
      </c>
      <c r="C4" s="517"/>
      <c r="D4" s="517"/>
      <c r="E4" s="517"/>
      <c r="F4" s="517"/>
      <c r="G4" s="517"/>
      <c r="H4" s="517"/>
      <c r="I4" s="517"/>
      <c r="J4" s="517"/>
      <c r="K4" s="517"/>
      <c r="L4" s="517"/>
      <c r="M4" s="517"/>
      <c r="X4" s="347"/>
      <c r="Y4" s="347"/>
      <c r="Z4" s="347"/>
      <c r="AA4" s="347"/>
      <c r="AB4" s="347"/>
      <c r="AC4" s="347"/>
      <c r="AD4" s="347"/>
      <c r="AE4" s="347"/>
    </row>
    <row r="5" spans="1:33" ht="19.5" customHeight="1">
      <c r="N5" s="351"/>
      <c r="P5" s="348" t="s">
        <v>65</v>
      </c>
      <c r="Q5" s="351"/>
      <c r="R5" s="351"/>
      <c r="S5" s="36"/>
      <c r="T5" s="347"/>
      <c r="U5" s="349"/>
      <c r="V5" s="518"/>
      <c r="W5" s="518"/>
      <c r="X5" s="518"/>
      <c r="Y5" s="518"/>
      <c r="Z5" s="518"/>
      <c r="AA5" s="518"/>
      <c r="AB5" s="518"/>
      <c r="AC5" s="518"/>
      <c r="AD5" s="518"/>
      <c r="AE5" s="518"/>
    </row>
    <row r="6" spans="1:33" ht="8.25" customHeight="1">
      <c r="P6" s="348"/>
      <c r="Q6" s="36"/>
      <c r="R6" s="36"/>
      <c r="S6" s="36"/>
      <c r="T6" s="347"/>
      <c r="U6" s="347"/>
      <c r="V6" s="350"/>
      <c r="W6" s="350"/>
      <c r="X6" s="350"/>
      <c r="Y6" s="350"/>
      <c r="Z6" s="350"/>
      <c r="AA6" s="350"/>
      <c r="AB6" s="347"/>
      <c r="AC6" s="347"/>
      <c r="AD6" s="347"/>
      <c r="AE6" s="347"/>
    </row>
    <row r="7" spans="1:33" ht="19.5" customHeight="1">
      <c r="P7" s="348" t="s">
        <v>64</v>
      </c>
      <c r="Q7" s="36"/>
      <c r="R7" s="36"/>
      <c r="S7" s="36"/>
      <c r="T7" s="347"/>
      <c r="U7" s="349"/>
      <c r="V7" s="518"/>
      <c r="W7" s="518"/>
      <c r="X7" s="518"/>
      <c r="Y7" s="518"/>
      <c r="Z7" s="518"/>
      <c r="AA7" s="518"/>
      <c r="AB7" s="518"/>
      <c r="AC7" s="518"/>
      <c r="AD7" s="518"/>
      <c r="AE7" s="518"/>
    </row>
    <row r="8" spans="1:33" ht="9.75" customHeight="1">
      <c r="P8" s="343"/>
      <c r="Q8" s="343"/>
      <c r="R8" s="343"/>
      <c r="S8" s="343"/>
    </row>
    <row r="9" spans="1:33" ht="18.75" customHeight="1">
      <c r="N9" s="347"/>
      <c r="P9" s="348" t="s">
        <v>121</v>
      </c>
      <c r="Q9" s="36"/>
      <c r="R9" s="36"/>
      <c r="S9" s="36"/>
      <c r="T9" s="347"/>
      <c r="U9" s="347"/>
      <c r="V9" s="519"/>
      <c r="W9" s="519"/>
      <c r="X9" s="519"/>
      <c r="Y9" s="519"/>
      <c r="Z9" s="519"/>
      <c r="AA9" s="519"/>
      <c r="AB9" s="519"/>
      <c r="AC9" s="519"/>
      <c r="AD9" s="519"/>
      <c r="AE9" s="519"/>
      <c r="AF9" s="347"/>
      <c r="AG9" s="347"/>
    </row>
    <row r="10" spans="1:33" ht="24" customHeight="1">
      <c r="M10" s="347"/>
      <c r="N10" s="347"/>
      <c r="P10" s="347"/>
      <c r="Q10" s="347"/>
      <c r="R10" s="347"/>
      <c r="S10" s="347"/>
      <c r="T10" s="347"/>
      <c r="U10" s="347"/>
      <c r="V10" s="520"/>
      <c r="W10" s="520"/>
      <c r="X10" s="520"/>
      <c r="Y10" s="520"/>
      <c r="Z10" s="520"/>
      <c r="AA10" s="520"/>
      <c r="AB10" s="520"/>
      <c r="AC10" s="520"/>
      <c r="AD10" s="520"/>
      <c r="AE10" s="520"/>
      <c r="AF10" s="347"/>
      <c r="AG10" s="347"/>
    </row>
    <row r="11" spans="1:33" ht="11.25" customHeight="1"/>
    <row r="12" spans="1:33" ht="11.25" customHeight="1"/>
    <row r="13" spans="1:33" ht="16.5">
      <c r="B13" s="521" t="s">
        <v>63</v>
      </c>
      <c r="C13" s="521"/>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row>
    <row r="14" spans="1:33" ht="11.25" customHeight="1"/>
    <row r="15" spans="1:33" ht="11.25" customHeight="1"/>
    <row r="16" spans="1:33" ht="13.5" customHeight="1">
      <c r="D16" s="522" t="s">
        <v>62</v>
      </c>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row>
    <row r="17" spans="2:32" ht="11.25" customHeight="1"/>
    <row r="18" spans="2:32" ht="11.25" customHeight="1"/>
    <row r="19" spans="2:32" ht="13.5" customHeight="1">
      <c r="B19" s="509" t="s">
        <v>3</v>
      </c>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row>
    <row r="20" spans="2:32" ht="11.25" customHeight="1"/>
    <row r="21" spans="2:32" ht="5.25" customHeight="1">
      <c r="B21" s="331"/>
      <c r="C21" s="331"/>
      <c r="D21" s="331"/>
      <c r="E21" s="331"/>
    </row>
    <row r="22" spans="2:32" ht="15" customHeight="1">
      <c r="B22" s="346" t="s">
        <v>122</v>
      </c>
      <c r="C22" s="345" t="s">
        <v>61</v>
      </c>
      <c r="D22" s="344"/>
      <c r="E22" s="344"/>
      <c r="F22" s="343"/>
      <c r="J22" s="523" t="s">
        <v>330</v>
      </c>
      <c r="K22" s="524"/>
      <c r="L22" s="524"/>
      <c r="M22" s="342" t="s">
        <v>7</v>
      </c>
      <c r="N22" s="525"/>
      <c r="O22" s="526"/>
      <c r="P22" s="342" t="s">
        <v>8</v>
      </c>
      <c r="Q22" s="525"/>
      <c r="R22" s="526"/>
      <c r="S22" s="342" t="s">
        <v>11</v>
      </c>
    </row>
    <row r="23" spans="2:32" ht="15" customHeight="1">
      <c r="B23" s="331"/>
      <c r="C23" s="331"/>
      <c r="D23" s="331"/>
      <c r="E23" s="331"/>
    </row>
    <row r="24" spans="2:32" ht="15" customHeight="1">
      <c r="B24" s="332" t="s">
        <v>97</v>
      </c>
      <c r="C24" s="331" t="s">
        <v>60</v>
      </c>
      <c r="D24" s="331"/>
      <c r="E24" s="331"/>
    </row>
    <row r="25" spans="2:32" ht="15" customHeight="1">
      <c r="B25" s="331"/>
      <c r="C25" s="331"/>
      <c r="D25" s="331"/>
      <c r="E25" s="331"/>
    </row>
    <row r="26" spans="2:32" ht="14.25" customHeight="1">
      <c r="B26" s="331"/>
      <c r="C26" s="331" t="s">
        <v>120</v>
      </c>
      <c r="D26" s="331"/>
      <c r="E26" s="331"/>
    </row>
    <row r="27" spans="2:32" ht="21" customHeight="1">
      <c r="B27" s="331"/>
      <c r="D27" s="331"/>
      <c r="E27" s="331" t="s">
        <v>118</v>
      </c>
      <c r="L27" s="507"/>
      <c r="M27" s="507"/>
      <c r="N27" s="507"/>
      <c r="O27" s="507"/>
      <c r="P27" s="507"/>
      <c r="Q27" s="507"/>
      <c r="R27" s="507"/>
      <c r="S27" s="507"/>
      <c r="T27" s="507"/>
      <c r="U27" s="507"/>
      <c r="V27" s="507"/>
      <c r="W27" s="507"/>
      <c r="X27" s="507"/>
      <c r="Y27" s="507"/>
      <c r="Z27" s="507"/>
      <c r="AA27" s="507"/>
      <c r="AB27" s="507"/>
      <c r="AC27" s="507"/>
      <c r="AD27" s="507"/>
      <c r="AE27" s="507"/>
      <c r="AF27" s="327"/>
    </row>
    <row r="28" spans="2:32" ht="8.5" customHeight="1">
      <c r="B28" s="331"/>
      <c r="D28" s="331"/>
      <c r="E28" s="331"/>
      <c r="K28" s="333"/>
      <c r="L28" s="336"/>
      <c r="M28" s="336"/>
      <c r="N28" s="336"/>
      <c r="O28" s="336"/>
      <c r="P28" s="336"/>
      <c r="Q28" s="336"/>
      <c r="R28" s="336"/>
      <c r="S28" s="336"/>
      <c r="T28" s="336"/>
      <c r="U28" s="336"/>
      <c r="V28" s="336"/>
      <c r="W28" s="336"/>
      <c r="X28" s="336"/>
      <c r="Y28" s="336"/>
      <c r="Z28" s="336"/>
      <c r="AA28" s="336"/>
      <c r="AB28" s="336"/>
      <c r="AC28" s="336"/>
      <c r="AD28" s="336"/>
      <c r="AE28" s="336"/>
      <c r="AF28" s="327"/>
    </row>
    <row r="29" spans="2:32" ht="14.25" customHeight="1">
      <c r="B29" s="331"/>
      <c r="D29" s="331"/>
      <c r="E29" s="331" t="s">
        <v>123</v>
      </c>
      <c r="L29" s="335"/>
      <c r="M29" s="507"/>
      <c r="N29" s="515"/>
      <c r="O29" s="515"/>
      <c r="P29" s="515"/>
      <c r="Q29" s="515"/>
      <c r="R29" s="515"/>
      <c r="S29" s="515"/>
    </row>
    <row r="30" spans="2:32" ht="8.5" customHeight="1">
      <c r="B30" s="331"/>
      <c r="D30" s="331"/>
      <c r="E30" s="331"/>
    </row>
    <row r="31" spans="2:32" ht="14.25" customHeight="1">
      <c r="B31" s="331"/>
      <c r="D31" s="331"/>
      <c r="E31" s="331" t="s">
        <v>117</v>
      </c>
      <c r="L31" s="334"/>
      <c r="M31" s="507"/>
      <c r="N31" s="507"/>
      <c r="O31" s="507"/>
      <c r="P31" s="507"/>
      <c r="Q31" s="507"/>
      <c r="R31" s="507"/>
      <c r="S31" s="507"/>
      <c r="T31" s="507"/>
      <c r="U31" s="507"/>
      <c r="V31" s="507"/>
      <c r="W31" s="507"/>
      <c r="X31" s="507"/>
      <c r="Y31" s="507"/>
      <c r="Z31" s="507"/>
      <c r="AA31" s="334" t="s">
        <v>329</v>
      </c>
      <c r="AB31" s="508"/>
      <c r="AC31" s="508"/>
      <c r="AD31" s="508"/>
      <c r="AE31" s="341" t="s">
        <v>328</v>
      </c>
    </row>
    <row r="32" spans="2:32" ht="8.5" customHeight="1">
      <c r="B32" s="331"/>
      <c r="D32" s="331"/>
      <c r="E32" s="331"/>
      <c r="K32" s="333"/>
      <c r="L32" s="334"/>
      <c r="M32" s="334"/>
      <c r="N32" s="334"/>
      <c r="O32" s="334"/>
      <c r="P32" s="334"/>
      <c r="Q32" s="334"/>
      <c r="R32" s="334"/>
      <c r="S32" s="334"/>
      <c r="T32" s="334"/>
      <c r="U32" s="334"/>
      <c r="V32" s="334"/>
      <c r="W32" s="334"/>
      <c r="X32" s="334"/>
      <c r="Y32" s="334"/>
      <c r="Z32" s="334"/>
      <c r="AA32" s="334"/>
      <c r="AB32" s="334"/>
      <c r="AD32" s="334"/>
      <c r="AE32" s="334"/>
    </row>
    <row r="33" spans="2:32" ht="14.25" customHeight="1">
      <c r="B33" s="331"/>
      <c r="D33" s="331"/>
      <c r="E33" s="331" t="s">
        <v>116</v>
      </c>
      <c r="L33" s="507"/>
      <c r="M33" s="507"/>
      <c r="N33" s="507"/>
      <c r="O33" s="507"/>
      <c r="P33" s="507"/>
      <c r="Q33" s="507"/>
      <c r="R33" s="507"/>
      <c r="S33" s="507"/>
      <c r="T33" s="507"/>
      <c r="U33" s="507"/>
    </row>
    <row r="34" spans="2:32" ht="8.5" customHeight="1">
      <c r="B34" s="331"/>
      <c r="D34" s="331"/>
      <c r="E34" s="331"/>
    </row>
    <row r="35" spans="2:32" ht="14.25" customHeight="1">
      <c r="B35" s="331"/>
      <c r="D35" s="331"/>
      <c r="E35" s="331" t="s">
        <v>115</v>
      </c>
      <c r="L35" s="340"/>
      <c r="M35" s="339" t="s">
        <v>327</v>
      </c>
      <c r="N35" s="509" t="str">
        <f>IF(L35=1,"普通預金",IF(L35=2,"当座預金",IF(L35=6,"別段預金","")))</f>
        <v/>
      </c>
      <c r="O35" s="509"/>
      <c r="P35" s="509"/>
      <c r="Q35" s="509"/>
      <c r="R35" s="338" t="s">
        <v>326</v>
      </c>
      <c r="S35" s="510" t="s">
        <v>59</v>
      </c>
      <c r="T35" s="510"/>
      <c r="U35" s="510"/>
      <c r="V35" s="510"/>
      <c r="W35" s="510"/>
      <c r="X35" s="510"/>
      <c r="Y35" s="510"/>
      <c r="Z35" s="510"/>
      <c r="AA35" s="510"/>
      <c r="AB35" s="510"/>
      <c r="AC35" s="510"/>
      <c r="AD35" s="510"/>
      <c r="AE35" s="510"/>
      <c r="AF35" s="337"/>
    </row>
    <row r="36" spans="2:32" ht="8.5" customHeight="1">
      <c r="B36" s="331"/>
      <c r="D36" s="331"/>
      <c r="E36" s="331"/>
    </row>
    <row r="37" spans="2:32" ht="14.25" customHeight="1">
      <c r="B37" s="331"/>
      <c r="D37" s="331"/>
      <c r="E37" s="331" t="s">
        <v>114</v>
      </c>
      <c r="L37" s="336"/>
      <c r="M37" s="507"/>
      <c r="N37" s="507"/>
      <c r="O37" s="507"/>
      <c r="P37" s="507"/>
      <c r="Q37" s="507"/>
      <c r="R37" s="507"/>
      <c r="S37" s="507"/>
      <c r="T37" s="507"/>
      <c r="U37" s="507"/>
      <c r="V37" s="507"/>
      <c r="W37" s="507"/>
      <c r="X37" s="507"/>
      <c r="Y37" s="507"/>
      <c r="Z37" s="507"/>
      <c r="AA37" s="507"/>
      <c r="AB37" s="507"/>
      <c r="AC37" s="507"/>
      <c r="AD37" s="507"/>
      <c r="AE37" s="507"/>
    </row>
    <row r="38" spans="2:32" ht="8.5" customHeight="1">
      <c r="B38" s="331"/>
      <c r="D38" s="331"/>
      <c r="E38" s="331"/>
      <c r="K38" s="333"/>
      <c r="L38" s="336"/>
      <c r="M38" s="335"/>
      <c r="N38" s="335"/>
      <c r="O38" s="335"/>
      <c r="P38" s="335"/>
      <c r="Q38" s="335"/>
      <c r="R38" s="335"/>
      <c r="S38" s="335"/>
      <c r="T38" s="335"/>
      <c r="U38" s="335"/>
      <c r="V38" s="335"/>
      <c r="W38" s="335"/>
      <c r="X38" s="335"/>
      <c r="Y38" s="335"/>
      <c r="Z38" s="335"/>
      <c r="AA38" s="335"/>
      <c r="AB38" s="335"/>
      <c r="AC38" s="335"/>
      <c r="AD38" s="335"/>
      <c r="AE38" s="335"/>
    </row>
    <row r="39" spans="2:32" ht="14.25" customHeight="1">
      <c r="B39" s="331"/>
      <c r="D39" s="331"/>
      <c r="E39" s="331" t="s">
        <v>113</v>
      </c>
      <c r="K39" s="333"/>
      <c r="L39" s="334"/>
      <c r="M39" s="507"/>
      <c r="N39" s="507"/>
      <c r="O39" s="507"/>
      <c r="P39" s="507"/>
      <c r="Q39" s="507"/>
      <c r="R39" s="507"/>
      <c r="S39" s="507"/>
      <c r="T39" s="507"/>
      <c r="U39" s="507"/>
      <c r="V39" s="507"/>
      <c r="W39" s="507"/>
      <c r="X39" s="507"/>
      <c r="Y39" s="507"/>
      <c r="Z39" s="507"/>
      <c r="AA39" s="507"/>
      <c r="AB39" s="507"/>
      <c r="AC39" s="507"/>
      <c r="AD39" s="507"/>
      <c r="AE39" s="507"/>
    </row>
    <row r="40" spans="2:32" ht="14.25" customHeight="1">
      <c r="B40" s="331"/>
      <c r="D40" s="331"/>
      <c r="E40" s="331"/>
      <c r="K40" s="333"/>
      <c r="L40" s="334"/>
      <c r="M40" s="511"/>
      <c r="N40" s="511"/>
      <c r="O40" s="511"/>
      <c r="P40" s="511"/>
      <c r="Q40" s="511"/>
      <c r="R40" s="511"/>
      <c r="S40" s="511"/>
      <c r="T40" s="511"/>
      <c r="U40" s="511"/>
      <c r="V40" s="511"/>
      <c r="W40" s="511"/>
      <c r="X40" s="511"/>
      <c r="Y40" s="511"/>
      <c r="Z40" s="511"/>
      <c r="AA40" s="511"/>
      <c r="AB40" s="511"/>
      <c r="AC40" s="511"/>
      <c r="AD40" s="511"/>
      <c r="AE40" s="511"/>
    </row>
    <row r="41" spans="2:32" ht="14.25" customHeight="1">
      <c r="B41" s="331"/>
      <c r="C41" s="331" t="s">
        <v>119</v>
      </c>
      <c r="D41" s="331"/>
      <c r="E41" s="331"/>
    </row>
    <row r="42" spans="2:32" ht="19.5" customHeight="1">
      <c r="B42" s="331"/>
      <c r="D42" s="331"/>
      <c r="E42" s="331" t="s">
        <v>118</v>
      </c>
      <c r="L42" s="507"/>
      <c r="M42" s="507"/>
      <c r="N42" s="507"/>
      <c r="O42" s="507"/>
      <c r="P42" s="507"/>
      <c r="Q42" s="507"/>
      <c r="R42" s="507"/>
      <c r="S42" s="507"/>
      <c r="T42" s="507"/>
      <c r="U42" s="507"/>
      <c r="V42" s="507"/>
      <c r="W42" s="507"/>
      <c r="X42" s="507"/>
      <c r="Y42" s="507"/>
      <c r="Z42" s="507"/>
      <c r="AA42" s="507"/>
      <c r="AB42" s="507"/>
      <c r="AC42" s="507"/>
      <c r="AD42" s="507"/>
      <c r="AE42" s="507"/>
      <c r="AF42" s="327"/>
    </row>
    <row r="43" spans="2:32" ht="8.5" customHeight="1">
      <c r="B43" s="331"/>
      <c r="D43" s="331"/>
      <c r="E43" s="331"/>
      <c r="K43" s="333"/>
      <c r="L43" s="336"/>
      <c r="M43" s="336"/>
      <c r="N43" s="336"/>
      <c r="O43" s="336"/>
      <c r="P43" s="336"/>
      <c r="Q43" s="336"/>
      <c r="R43" s="336"/>
      <c r="S43" s="336"/>
      <c r="T43" s="336"/>
      <c r="U43" s="336"/>
      <c r="V43" s="336"/>
      <c r="W43" s="336"/>
      <c r="X43" s="336"/>
      <c r="Y43" s="336"/>
      <c r="Z43" s="336"/>
      <c r="AA43" s="336"/>
      <c r="AB43" s="336"/>
      <c r="AC43" s="336"/>
      <c r="AD43" s="336"/>
      <c r="AE43" s="336"/>
      <c r="AF43" s="327"/>
    </row>
    <row r="44" spans="2:32" ht="14.25" customHeight="1">
      <c r="B44" s="331"/>
      <c r="D44" s="331"/>
      <c r="E44" s="331" t="s">
        <v>123</v>
      </c>
      <c r="L44" s="335"/>
      <c r="M44" s="507"/>
      <c r="N44" s="515"/>
      <c r="O44" s="515"/>
      <c r="P44" s="515"/>
      <c r="Q44" s="515"/>
      <c r="R44" s="515"/>
      <c r="S44" s="515"/>
    </row>
    <row r="45" spans="2:32" ht="8.5" customHeight="1">
      <c r="B45" s="331"/>
      <c r="D45" s="331"/>
      <c r="E45" s="331"/>
    </row>
    <row r="46" spans="2:32" ht="14.25" customHeight="1">
      <c r="B46" s="331"/>
      <c r="D46" s="331"/>
      <c r="E46" s="331" t="s">
        <v>117</v>
      </c>
      <c r="L46" s="334"/>
      <c r="M46" s="507"/>
      <c r="N46" s="507"/>
      <c r="O46" s="507"/>
      <c r="P46" s="507"/>
      <c r="Q46" s="507"/>
      <c r="R46" s="507"/>
      <c r="S46" s="507"/>
      <c r="T46" s="507"/>
      <c r="U46" s="507"/>
      <c r="V46" s="507"/>
      <c r="W46" s="507"/>
      <c r="X46" s="507"/>
      <c r="Y46" s="507"/>
      <c r="Z46" s="507"/>
      <c r="AA46" s="334" t="s">
        <v>329</v>
      </c>
      <c r="AB46" s="508"/>
      <c r="AC46" s="508"/>
      <c r="AD46" s="508"/>
      <c r="AE46" s="341" t="s">
        <v>328</v>
      </c>
    </row>
    <row r="47" spans="2:32" ht="8.5" customHeight="1">
      <c r="B47" s="331"/>
      <c r="D47" s="331"/>
      <c r="E47" s="331"/>
      <c r="K47" s="333"/>
      <c r="L47" s="334"/>
      <c r="M47" s="334"/>
      <c r="N47" s="334"/>
      <c r="O47" s="334"/>
      <c r="P47" s="334"/>
      <c r="Q47" s="334"/>
      <c r="R47" s="334"/>
      <c r="S47" s="334"/>
      <c r="T47" s="334"/>
      <c r="U47" s="334"/>
      <c r="V47" s="334"/>
      <c r="W47" s="334"/>
      <c r="X47" s="334"/>
      <c r="Y47" s="334"/>
      <c r="Z47" s="334"/>
      <c r="AA47" s="334"/>
      <c r="AB47" s="334"/>
      <c r="AC47" s="334"/>
      <c r="AD47" s="334"/>
      <c r="AE47" s="334"/>
    </row>
    <row r="48" spans="2:32" ht="14.25" customHeight="1">
      <c r="B48" s="331"/>
      <c r="D48" s="331"/>
      <c r="E48" s="331" t="s">
        <v>116</v>
      </c>
      <c r="L48" s="507"/>
      <c r="M48" s="507"/>
      <c r="N48" s="507"/>
      <c r="O48" s="507"/>
      <c r="P48" s="507"/>
      <c r="Q48" s="507"/>
      <c r="R48" s="507"/>
      <c r="S48" s="507"/>
      <c r="T48" s="507"/>
      <c r="U48" s="507"/>
    </row>
    <row r="49" spans="2:32" ht="8.5" customHeight="1">
      <c r="B49" s="331"/>
      <c r="D49" s="331"/>
      <c r="E49" s="331"/>
    </row>
    <row r="50" spans="2:32" ht="14.25" customHeight="1">
      <c r="B50" s="331"/>
      <c r="D50" s="331"/>
      <c r="E50" s="331" t="s">
        <v>115</v>
      </c>
      <c r="L50" s="340"/>
      <c r="M50" s="339" t="s">
        <v>327</v>
      </c>
      <c r="N50" s="509" t="str">
        <f>IF(L50=1,"普通預金",IF(L50=2,"当座預金",IF(L50=6,"別段預金","")))</f>
        <v/>
      </c>
      <c r="O50" s="509"/>
      <c r="P50" s="509"/>
      <c r="Q50" s="509"/>
      <c r="R50" s="338" t="s">
        <v>326</v>
      </c>
      <c r="S50" s="510" t="s">
        <v>59</v>
      </c>
      <c r="T50" s="510"/>
      <c r="U50" s="510"/>
      <c r="V50" s="510"/>
      <c r="W50" s="510"/>
      <c r="X50" s="510"/>
      <c r="Y50" s="510"/>
      <c r="Z50" s="510"/>
      <c r="AA50" s="510"/>
      <c r="AB50" s="510"/>
      <c r="AC50" s="510"/>
      <c r="AD50" s="510"/>
      <c r="AE50" s="510"/>
      <c r="AF50" s="337"/>
    </row>
    <row r="51" spans="2:32" ht="8.5" customHeight="1">
      <c r="B51" s="331"/>
      <c r="D51" s="331"/>
      <c r="E51" s="331"/>
    </row>
    <row r="52" spans="2:32" ht="14.25" customHeight="1">
      <c r="B52" s="331"/>
      <c r="D52" s="331"/>
      <c r="E52" s="331" t="s">
        <v>114</v>
      </c>
      <c r="L52" s="336"/>
      <c r="M52" s="507"/>
      <c r="N52" s="507"/>
      <c r="O52" s="507"/>
      <c r="P52" s="507"/>
      <c r="Q52" s="507"/>
      <c r="R52" s="507"/>
      <c r="S52" s="507"/>
      <c r="T52" s="507"/>
      <c r="U52" s="507"/>
      <c r="V52" s="507"/>
      <c r="W52" s="507"/>
      <c r="X52" s="507"/>
      <c r="Y52" s="507"/>
      <c r="Z52" s="507"/>
      <c r="AA52" s="507"/>
      <c r="AB52" s="507"/>
      <c r="AC52" s="507"/>
      <c r="AD52" s="507"/>
      <c r="AE52" s="507"/>
    </row>
    <row r="53" spans="2:32" ht="8.5" customHeight="1">
      <c r="B53" s="331"/>
      <c r="D53" s="331"/>
      <c r="E53" s="331"/>
      <c r="K53" s="333"/>
      <c r="L53" s="336"/>
      <c r="M53" s="335"/>
      <c r="O53" s="335"/>
      <c r="P53" s="335"/>
      <c r="Q53" s="335"/>
      <c r="R53" s="335"/>
      <c r="S53" s="335"/>
      <c r="T53" s="335"/>
      <c r="U53" s="335"/>
      <c r="V53" s="335"/>
      <c r="W53" s="335"/>
      <c r="X53" s="335"/>
      <c r="Y53" s="335"/>
      <c r="Z53" s="335"/>
      <c r="AA53" s="335"/>
      <c r="AB53" s="335"/>
      <c r="AC53" s="335"/>
      <c r="AD53" s="335"/>
      <c r="AE53" s="335"/>
    </row>
    <row r="54" spans="2:32" ht="14.25" customHeight="1">
      <c r="B54" s="331"/>
      <c r="D54" s="331"/>
      <c r="E54" s="331" t="s">
        <v>113</v>
      </c>
      <c r="K54" s="333"/>
      <c r="L54" s="334"/>
      <c r="M54" s="507"/>
      <c r="N54" s="507"/>
      <c r="O54" s="507"/>
      <c r="P54" s="507"/>
      <c r="Q54" s="507"/>
      <c r="R54" s="507"/>
      <c r="S54" s="507"/>
      <c r="T54" s="507"/>
      <c r="U54" s="507"/>
      <c r="V54" s="507"/>
      <c r="W54" s="507"/>
      <c r="X54" s="507"/>
      <c r="Y54" s="507"/>
      <c r="Z54" s="507"/>
      <c r="AA54" s="507"/>
      <c r="AB54" s="507"/>
      <c r="AC54" s="507"/>
      <c r="AD54" s="507"/>
      <c r="AE54" s="507"/>
    </row>
    <row r="55" spans="2:32" ht="8" customHeight="1">
      <c r="B55" s="331"/>
      <c r="D55" s="331"/>
      <c r="E55" s="331"/>
      <c r="K55" s="333"/>
      <c r="L55" s="334"/>
      <c r="M55" s="511"/>
      <c r="N55" s="511"/>
      <c r="O55" s="511"/>
      <c r="P55" s="511"/>
      <c r="Q55" s="511"/>
      <c r="R55" s="511"/>
      <c r="S55" s="511"/>
      <c r="T55" s="511"/>
      <c r="U55" s="511"/>
      <c r="V55" s="511"/>
      <c r="W55" s="511"/>
      <c r="X55" s="511"/>
      <c r="Y55" s="511"/>
      <c r="Z55" s="511"/>
      <c r="AA55" s="511"/>
      <c r="AB55" s="511"/>
      <c r="AC55" s="511"/>
      <c r="AD55" s="511"/>
      <c r="AE55" s="511"/>
    </row>
    <row r="56" spans="2:32" ht="27" customHeight="1">
      <c r="B56" s="332" t="s">
        <v>124</v>
      </c>
      <c r="C56" s="331" t="s">
        <v>58</v>
      </c>
      <c r="D56" s="331"/>
      <c r="E56" s="331"/>
      <c r="L56" s="333"/>
      <c r="M56" s="37"/>
      <c r="N56" s="37"/>
      <c r="O56" s="37"/>
      <c r="P56" s="37"/>
      <c r="Q56" s="37"/>
      <c r="R56" s="37"/>
      <c r="S56" s="37"/>
      <c r="T56" s="37"/>
      <c r="U56" s="37"/>
      <c r="V56" s="37"/>
      <c r="W56" s="37"/>
      <c r="X56" s="37"/>
      <c r="Y56" s="37"/>
      <c r="Z56" s="37"/>
      <c r="AA56" s="37"/>
      <c r="AB56" s="37"/>
      <c r="AC56" s="37"/>
      <c r="AD56" s="37"/>
      <c r="AE56" s="37"/>
      <c r="AF56" s="37"/>
    </row>
    <row r="57" spans="2:32" ht="32" customHeight="1">
      <c r="B57" s="331"/>
      <c r="C57" s="331"/>
      <c r="D57" s="514"/>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row>
    <row r="58" spans="2:32" ht="27" customHeight="1">
      <c r="B58" s="332" t="s">
        <v>125</v>
      </c>
      <c r="C58" s="331" t="s">
        <v>57</v>
      </c>
      <c r="D58" s="331"/>
      <c r="E58" s="331"/>
    </row>
    <row r="59" spans="2:32" ht="32" customHeight="1">
      <c r="B59" s="331"/>
      <c r="C59" s="331"/>
      <c r="D59" s="514"/>
      <c r="E59" s="514"/>
      <c r="F59" s="514"/>
      <c r="G59" s="514"/>
      <c r="H59" s="514"/>
      <c r="I59" s="514"/>
      <c r="J59" s="514"/>
      <c r="K59" s="514"/>
      <c r="L59" s="514"/>
      <c r="M59" s="514"/>
      <c r="N59" s="514"/>
      <c r="O59" s="514"/>
      <c r="P59" s="514"/>
      <c r="Q59" s="514"/>
      <c r="R59" s="514"/>
      <c r="S59" s="514"/>
      <c r="T59" s="514"/>
      <c r="U59" s="514"/>
      <c r="V59" s="514"/>
      <c r="W59" s="514"/>
      <c r="X59" s="514"/>
      <c r="Y59" s="514"/>
      <c r="Z59" s="514"/>
      <c r="AA59" s="514"/>
      <c r="AB59" s="514"/>
      <c r="AC59" s="514"/>
      <c r="AD59" s="514"/>
      <c r="AE59" s="514"/>
    </row>
    <row r="60" spans="2:32" ht="10.5" customHeight="1">
      <c r="B60" s="331"/>
      <c r="C60" s="331"/>
    </row>
    <row r="61" spans="2:32">
      <c r="B61" s="37" t="s">
        <v>56</v>
      </c>
    </row>
    <row r="62" spans="2:32">
      <c r="B62" s="37"/>
      <c r="C62" s="330" t="s">
        <v>122</v>
      </c>
      <c r="E62" s="329" t="s">
        <v>140</v>
      </c>
    </row>
    <row r="63" spans="2:32">
      <c r="C63" s="330" t="s">
        <v>97</v>
      </c>
      <c r="D63" s="37"/>
      <c r="E63" s="37" t="s">
        <v>112</v>
      </c>
    </row>
    <row r="64" spans="2:32">
      <c r="C64" s="37"/>
      <c r="D64" s="37" t="s">
        <v>111</v>
      </c>
    </row>
    <row r="65" spans="3:4">
      <c r="C65" s="37"/>
      <c r="D65" s="37"/>
    </row>
  </sheetData>
  <mergeCells count="34">
    <mergeCell ref="L27:AE27"/>
    <mergeCell ref="B4:M4"/>
    <mergeCell ref="V5:AE5"/>
    <mergeCell ref="V7:AE7"/>
    <mergeCell ref="V9:AE9"/>
    <mergeCell ref="V10:AE10"/>
    <mergeCell ref="B13:AF13"/>
    <mergeCell ref="D16:AF16"/>
    <mergeCell ref="B19:AF19"/>
    <mergeCell ref="J22:L22"/>
    <mergeCell ref="N22:O22"/>
    <mergeCell ref="Q22:R22"/>
    <mergeCell ref="M54:AE54"/>
    <mergeCell ref="M55:AE55"/>
    <mergeCell ref="AB2:AD2"/>
    <mergeCell ref="D57:AE57"/>
    <mergeCell ref="D59:AE59"/>
    <mergeCell ref="M31:Z31"/>
    <mergeCell ref="AB31:AD31"/>
    <mergeCell ref="M40:AE40"/>
    <mergeCell ref="L42:AE42"/>
    <mergeCell ref="M44:S44"/>
    <mergeCell ref="M29:S29"/>
    <mergeCell ref="L33:U33"/>
    <mergeCell ref="M37:AE37"/>
    <mergeCell ref="M39:AE39"/>
    <mergeCell ref="S35:AE35"/>
    <mergeCell ref="N35:Q35"/>
    <mergeCell ref="L48:U48"/>
    <mergeCell ref="M52:AE52"/>
    <mergeCell ref="M46:Z46"/>
    <mergeCell ref="AB46:AD46"/>
    <mergeCell ref="N50:Q50"/>
    <mergeCell ref="S50:AE50"/>
  </mergeCells>
  <phoneticPr fontId="2"/>
  <dataValidations count="15">
    <dataValidation type="custom" imeMode="halfAlpha" operator="lessThanOrEqual" allowBlank="1" showInputMessage="1" error="1マスに１文字づつ入力して下さい。" prompt="口座番号を半角数字で入力して下さい。_x000a_（例　0012345)_x000a_※０を省略しない" sqref="L33:U33" xr:uid="{E9B57F6A-876B-4DDA-A4BC-505642D0EDD2}">
      <formula1>AND(LENB(L33)=LEN(L33))</formula1>
    </dataValidation>
    <dataValidation type="list" imeMode="halfAlpha" allowBlank="1" showInputMessage="1" showErrorMessage="1" error="預貯金種別を以下のコードから選択して下さい。_x000a_（普通預金：1　当座預金：2  別段預金：6)" prompt="預貯金種別を以下のコードから選択して下さい。_x000a_・普通預金：1_x000a_・当座預金：2_x000a_・別段預金：6" sqref="L35 L50" xr:uid="{30720BC7-7920-484F-B84B-99070FABA4B3}">
      <formula1>"1,2,6"</formula1>
    </dataValidation>
    <dataValidation type="custom" imeMode="halfAlpha" operator="lessThanOrEqual" allowBlank="1" showInputMessage="1" showErrorMessage="1" error="金融機関コードを半角数字で入力して下さい。_x000a_（例　1234)" prompt="店舗コードを半角数字で入力して下さい。_x000a_（例　001)" sqref="AB31:AD31 AB46:AD46" xr:uid="{316E993D-80A9-44F0-95E2-CE8E9AD95C57}">
      <formula1>AND(LENB(AB31)=LEN(AB31))</formula1>
    </dataValidation>
    <dataValidation type="textLength" operator="lessThanOrEqual" allowBlank="1" showInputMessage="1" showErrorMessage="1" errorTitle="文字数オーバー" error="２０文字以内で入力して下さい。" prompt="店舗名称を全角２０文字以内で入力して下さい。" sqref="M31:Z31 M46:Z46" xr:uid="{5438CD9F-FF7E-4B6D-9119-964BB746BBE8}">
      <formula1>20</formula1>
    </dataValidation>
    <dataValidation type="custom" operator="lessThanOrEqual" allowBlank="1" showInputMessage="1" showErrorMessage="1" error="地方公共団体名称を全角５０文字以内で入力して下さい。" promptTitle="地方公共団体名称" prompt="全角５０文字以内で入力して下さい。_x000a_例1 ○○市　　_x000a_例2 ××市（下水道）" sqref="V7:AE7" xr:uid="{56304504-CAF1-4D72-9EDA-EB424D22A006}">
      <formula1>AND(V7=DBCS(V7),LEN(V7)&lt;=50)</formula1>
    </dataValidation>
    <dataValidation allowBlank="1" showErrorMessage="1" sqref="M38:AE38" xr:uid="{A717B9AA-49E3-464A-874C-CF1AF5DAC7E4}"/>
    <dataValidation type="custom" imeMode="fullAlpha" allowBlank="1" showInputMessage="1" showErrorMessage="1" error="貸付先コードを全角数字（５桁または６桁）で入力して下さい。" prompt="貸付先コードを全角数字（５桁または６桁）で入力して下さい。" sqref="V5:AE5" xr:uid="{969FBBD5-70D2-4E4D-80AE-AD216312D9E7}">
      <formula1>AND(V5=DBCS(V5),LEN(V5)&gt;=5,LEN(V5)&lt;=6)</formula1>
    </dataValidation>
    <dataValidation type="custom" imeMode="fullAlpha" allowBlank="1" showInputMessage="1" showErrorMessage="1" error="月を全角で入力して下さい。" prompt="月を全角で入力して下さい。" sqref="N22:O22" xr:uid="{436BD78B-8CD2-4F35-87D0-89F5A10F3D13}">
      <formula1>AND(N22=DBCS(N22))</formula1>
    </dataValidation>
    <dataValidation type="custom" imeMode="fullAlpha" allowBlank="1" showInputMessage="1" showErrorMessage="1" error="日を全角で入力して下さい。" prompt="日を全角で入力して下さい。" sqref="Q22:R22" xr:uid="{C72A517F-1264-4093-8E46-996ED98B019D}">
      <formula1>AND(Q22=DBCS(Q22))</formula1>
    </dataValidation>
    <dataValidation type="custom" allowBlank="1" showInputMessage="1" showErrorMessage="1" error="金融機関名称を全角30文字以内で入力して下さい。" prompt="金融機関名称を全角30文字以内で入力して下さい。" sqref="L27:AE27 L42:AE42" xr:uid="{3BD272DF-886F-48D2-87DA-11CACFEBDE7E}">
      <formula1>AND(L27=DBCS(L27),LEN(L27)&lt;=30)</formula1>
    </dataValidation>
    <dataValidation type="custom" imeMode="halfAlpha" operator="lessThanOrEqual" allowBlank="1" showInputMessage="1" showErrorMessage="1" error="金融機関コードを半角数字で入力して下さい。_x000a_（例　1234)" prompt="金融機関コードを半角数字で入力して下さい。_x000a_（例　1234)" sqref="M29:S29 M44:S44" xr:uid="{41347E60-21FD-4A1E-BB6A-5D83A251E3C3}">
      <formula1>AND(LENB(M29)=LEN(M29))</formula1>
    </dataValidation>
    <dataValidation type="custom" imeMode="halfAlpha" operator="lessThanOrEqual" allowBlank="1" showInputMessage="1" error="1マスに１文字づつ入力して下さい。" prompt="口座番号を半角数字で入力して下さい。_x000a_（例　1234567)" sqref="L48:U48" xr:uid="{A119241A-333C-4A9F-B435-073A6AAA2552}">
      <formula1>AND(LENB(L48)=LEN(L48))</formula1>
    </dataValidation>
    <dataValidation type="custom" operator="lessThanOrEqual" allowBlank="1" showInputMessage="1" showErrorMessage="1" errorTitle="文字数オーバー" error="全角45文字以内で入力して下さい。" prompt="口座名義を全角45文字以内で入力して下さい。" sqref="M37:AE37 M52:AE52" xr:uid="{C53ACEA3-3956-4D23-A8DF-D16A589D9FFC}">
      <formula1>AND(M37=DBCS(M37),LEN(M37)&lt;=45)</formula1>
    </dataValidation>
    <dataValidation type="custom" imeMode="fullKatakana" operator="lessThanOrEqual" allowBlank="1" showDropDown="1" showInputMessage="1" showErrorMessage="1" error="全角カナで入力ください。" prompt="口座名義のカナを全角８０文字以内で入力して下さい。_x000a_濁点または、半濁点の付くカナ文字の場合は、濁点または半濁点を１マスに入力して下さい。" sqref="M54:AE54 M39:AE39" xr:uid="{5DCC08B8-CDD2-4A70-84DF-ED72667AC139}">
      <formula1>M39=PHONETIC(M39)</formula1>
    </dataValidation>
    <dataValidation type="custom" imeMode="fullKatakana" operator="lessThanOrEqual" allowBlank="1" showDropDown="1" showErrorMessage="1" error="全角カナで入力ください。" prompt="口座名義のカナを全角８０文字以内で入力して下さい。_x000a_濁点または、半濁点の付くカナ文字の場合は、濁点または半濁点を１マスに入力して下さい。" sqref="M55:AE55 M40:AE40" xr:uid="{8FA76EFE-CA2E-4E2D-B0B8-B1E027299E4B}">
      <formula1>M40=PHONETIC(M40)</formula1>
    </dataValidation>
  </dataValidations>
  <printOptions horizontalCentered="1"/>
  <pageMargins left="0.27559055118110237" right="0.19685039370078741" top="0.62992125984251968" bottom="0.31496062992125984" header="0.35433070866141736" footer="0.19685039370078741"/>
  <pageSetup paperSize="9" scale="85"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8E060-AE87-4D90-95EF-62CC4EA0DDF3}">
  <dimension ref="A1:AG65"/>
  <sheetViews>
    <sheetView showGridLines="0" view="pageBreakPreview" zoomScale="115" zoomScaleNormal="100" zoomScaleSheetLayoutView="115" workbookViewId="0"/>
  </sheetViews>
  <sheetFormatPr defaultColWidth="2.36328125" defaultRowHeight="12"/>
  <cols>
    <col min="1" max="1" width="3.453125" style="329" customWidth="1"/>
    <col min="2" max="11" width="2.36328125" style="329" customWidth="1"/>
    <col min="12" max="31" width="3.08984375" style="329" customWidth="1"/>
    <col min="32" max="32" width="3.90625" style="329" customWidth="1"/>
    <col min="33" max="16384" width="2.36328125" style="329"/>
  </cols>
  <sheetData>
    <row r="1" spans="1:33" ht="14.25" customHeight="1">
      <c r="A1" s="329" t="s">
        <v>331</v>
      </c>
    </row>
    <row r="2" spans="1:33" ht="15" customHeight="1">
      <c r="X2" s="355"/>
      <c r="Y2" s="355"/>
      <c r="Z2" s="356" t="s">
        <v>353</v>
      </c>
      <c r="AA2" s="354" t="s">
        <v>13</v>
      </c>
      <c r="AB2" s="512" t="s">
        <v>352</v>
      </c>
      <c r="AC2" s="513"/>
      <c r="AD2" s="513"/>
      <c r="AE2" s="352" t="s">
        <v>14</v>
      </c>
    </row>
    <row r="3" spans="1:33" ht="15" customHeight="1">
      <c r="X3" s="355"/>
      <c r="Y3" s="354" t="s">
        <v>129</v>
      </c>
      <c r="Z3" s="353" t="s">
        <v>351</v>
      </c>
      <c r="AA3" s="352" t="s">
        <v>15</v>
      </c>
      <c r="AB3" s="353" t="s">
        <v>351</v>
      </c>
      <c r="AC3" s="352" t="s">
        <v>16</v>
      </c>
      <c r="AD3" s="353" t="s">
        <v>351</v>
      </c>
      <c r="AE3" s="352" t="s">
        <v>17</v>
      </c>
    </row>
    <row r="4" spans="1:33" ht="15" customHeight="1">
      <c r="B4" s="516" t="s">
        <v>66</v>
      </c>
      <c r="C4" s="517"/>
      <c r="D4" s="517"/>
      <c r="E4" s="517"/>
      <c r="F4" s="517"/>
      <c r="G4" s="517"/>
      <c r="H4" s="517"/>
      <c r="I4" s="517"/>
      <c r="J4" s="517"/>
      <c r="K4" s="517"/>
      <c r="L4" s="517"/>
      <c r="M4" s="517"/>
      <c r="X4" s="347"/>
      <c r="Y4" s="347"/>
      <c r="Z4" s="347"/>
      <c r="AA4" s="347"/>
      <c r="AB4" s="347"/>
      <c r="AC4" s="347"/>
      <c r="AD4" s="347"/>
      <c r="AE4" s="347"/>
    </row>
    <row r="5" spans="1:33" ht="19.5" customHeight="1">
      <c r="N5" s="351"/>
      <c r="P5" s="348" t="s">
        <v>65</v>
      </c>
      <c r="Q5" s="351"/>
      <c r="R5" s="351"/>
      <c r="S5" s="36"/>
      <c r="T5" s="347"/>
      <c r="U5" s="349"/>
      <c r="V5" s="518" t="s">
        <v>350</v>
      </c>
      <c r="W5" s="518"/>
      <c r="X5" s="518"/>
      <c r="Y5" s="518"/>
      <c r="Z5" s="518"/>
      <c r="AA5" s="518"/>
      <c r="AB5" s="518"/>
      <c r="AC5" s="518"/>
      <c r="AD5" s="518"/>
      <c r="AE5" s="518"/>
    </row>
    <row r="6" spans="1:33" ht="3.5" customHeight="1">
      <c r="P6" s="348"/>
      <c r="Q6" s="36"/>
      <c r="R6" s="36"/>
      <c r="S6" s="36"/>
      <c r="T6" s="347"/>
      <c r="U6" s="347"/>
      <c r="V6" s="350"/>
      <c r="W6" s="350"/>
      <c r="X6" s="350"/>
      <c r="Y6" s="350"/>
      <c r="Z6" s="350"/>
      <c r="AA6" s="350"/>
      <c r="AB6" s="347"/>
      <c r="AC6" s="347"/>
      <c r="AD6" s="347"/>
      <c r="AE6" s="347"/>
    </row>
    <row r="7" spans="1:33" ht="19.5" customHeight="1">
      <c r="P7" s="348" t="s">
        <v>64</v>
      </c>
      <c r="Q7" s="36"/>
      <c r="R7" s="36"/>
      <c r="S7" s="36"/>
      <c r="T7" s="347"/>
      <c r="U7" s="349"/>
      <c r="V7" s="518" t="s">
        <v>349</v>
      </c>
      <c r="W7" s="518"/>
      <c r="X7" s="518"/>
      <c r="Y7" s="518"/>
      <c r="Z7" s="518"/>
      <c r="AA7" s="518"/>
      <c r="AB7" s="518"/>
      <c r="AC7" s="518"/>
      <c r="AD7" s="518"/>
      <c r="AE7" s="518"/>
    </row>
    <row r="8" spans="1:33" ht="3.5" customHeight="1">
      <c r="P8" s="343"/>
      <c r="Q8" s="343"/>
      <c r="R8" s="343"/>
      <c r="S8" s="343"/>
    </row>
    <row r="9" spans="1:33" ht="18.75" customHeight="1">
      <c r="N9" s="347"/>
      <c r="P9" s="348" t="s">
        <v>121</v>
      </c>
      <c r="Q9" s="36"/>
      <c r="R9" s="36"/>
      <c r="S9" s="36"/>
      <c r="T9" s="347"/>
      <c r="U9" s="347"/>
      <c r="V9" s="519" t="s">
        <v>348</v>
      </c>
      <c r="W9" s="519"/>
      <c r="X9" s="519"/>
      <c r="Y9" s="519"/>
      <c r="Z9" s="519"/>
      <c r="AA9" s="519"/>
      <c r="AB9" s="519"/>
      <c r="AC9" s="519"/>
      <c r="AD9" s="519"/>
      <c r="AE9" s="519"/>
      <c r="AF9" s="347"/>
      <c r="AG9" s="347"/>
    </row>
    <row r="10" spans="1:33" ht="3.5" customHeight="1">
      <c r="M10" s="347"/>
      <c r="N10" s="347"/>
      <c r="P10" s="347"/>
      <c r="Q10" s="347"/>
      <c r="R10" s="347"/>
      <c r="S10" s="347"/>
      <c r="T10" s="347"/>
      <c r="U10" s="347"/>
      <c r="V10" s="520"/>
      <c r="W10" s="520"/>
      <c r="X10" s="520"/>
      <c r="Y10" s="520"/>
      <c r="Z10" s="520"/>
      <c r="AA10" s="520"/>
      <c r="AB10" s="520"/>
      <c r="AC10" s="520"/>
      <c r="AD10" s="520"/>
      <c r="AE10" s="520"/>
      <c r="AF10" s="347"/>
      <c r="AG10" s="347"/>
    </row>
    <row r="11" spans="1:33" ht="3.5" customHeight="1"/>
    <row r="12" spans="1:33" ht="3.5" customHeight="1"/>
    <row r="13" spans="1:33" ht="16.5">
      <c r="B13" s="521" t="s">
        <v>63</v>
      </c>
      <c r="C13" s="521"/>
      <c r="D13" s="521"/>
      <c r="E13" s="521"/>
      <c r="F13" s="521"/>
      <c r="G13" s="521"/>
      <c r="H13" s="521"/>
      <c r="I13" s="521"/>
      <c r="J13" s="521"/>
      <c r="K13" s="521"/>
      <c r="L13" s="521"/>
      <c r="M13" s="521"/>
      <c r="N13" s="521"/>
      <c r="O13" s="521"/>
      <c r="P13" s="521"/>
      <c r="Q13" s="521"/>
      <c r="R13" s="521"/>
      <c r="S13" s="521"/>
      <c r="T13" s="521"/>
      <c r="U13" s="521"/>
      <c r="V13" s="521"/>
      <c r="W13" s="521"/>
      <c r="X13" s="521"/>
      <c r="Y13" s="521"/>
      <c r="Z13" s="521"/>
      <c r="AA13" s="521"/>
      <c r="AB13" s="521"/>
      <c r="AC13" s="521"/>
      <c r="AD13" s="521"/>
      <c r="AE13" s="521"/>
      <c r="AF13" s="521"/>
    </row>
    <row r="14" spans="1:33" ht="3.5" customHeight="1"/>
    <row r="15" spans="1:33" ht="3.5" customHeight="1"/>
    <row r="16" spans="1:33" ht="13.5" customHeight="1">
      <c r="D16" s="522" t="s">
        <v>62</v>
      </c>
      <c r="E16" s="522"/>
      <c r="F16" s="522"/>
      <c r="G16" s="522"/>
      <c r="H16" s="522"/>
      <c r="I16" s="522"/>
      <c r="J16" s="522"/>
      <c r="K16" s="522"/>
      <c r="L16" s="522"/>
      <c r="M16" s="522"/>
      <c r="N16" s="522"/>
      <c r="O16" s="522"/>
      <c r="P16" s="522"/>
      <c r="Q16" s="522"/>
      <c r="R16" s="522"/>
      <c r="S16" s="522"/>
      <c r="T16" s="522"/>
      <c r="U16" s="522"/>
      <c r="V16" s="522"/>
      <c r="W16" s="522"/>
      <c r="X16" s="522"/>
      <c r="Y16" s="522"/>
      <c r="Z16" s="522"/>
      <c r="AA16" s="522"/>
      <c r="AB16" s="522"/>
      <c r="AC16" s="522"/>
      <c r="AD16" s="522"/>
      <c r="AE16" s="522"/>
      <c r="AF16" s="522"/>
    </row>
    <row r="17" spans="2:32" ht="4" customHeight="1"/>
    <row r="18" spans="2:32" ht="4" customHeight="1"/>
    <row r="19" spans="2:32" ht="13.5" customHeight="1">
      <c r="B19" s="509" t="s">
        <v>3</v>
      </c>
      <c r="C19" s="509"/>
      <c r="D19" s="509"/>
      <c r="E19" s="509"/>
      <c r="F19" s="509"/>
      <c r="G19" s="509"/>
      <c r="H19" s="509"/>
      <c r="I19" s="509"/>
      <c r="J19" s="509"/>
      <c r="K19" s="509"/>
      <c r="L19" s="509"/>
      <c r="M19" s="509"/>
      <c r="N19" s="509"/>
      <c r="O19" s="509"/>
      <c r="P19" s="509"/>
      <c r="Q19" s="509"/>
      <c r="R19" s="509"/>
      <c r="S19" s="509"/>
      <c r="T19" s="509"/>
      <c r="U19" s="509"/>
      <c r="V19" s="509"/>
      <c r="W19" s="509"/>
      <c r="X19" s="509"/>
      <c r="Y19" s="509"/>
      <c r="Z19" s="509"/>
      <c r="AA19" s="509"/>
      <c r="AB19" s="509"/>
      <c r="AC19" s="509"/>
      <c r="AD19" s="509"/>
      <c r="AE19" s="509"/>
      <c r="AF19" s="509"/>
    </row>
    <row r="20" spans="2:32" ht="4" customHeight="1"/>
    <row r="21" spans="2:32" ht="5.25" customHeight="1">
      <c r="B21" s="331"/>
      <c r="C21" s="331"/>
      <c r="D21" s="331"/>
      <c r="E21" s="331"/>
    </row>
    <row r="22" spans="2:32" ht="15" customHeight="1">
      <c r="B22" s="346" t="s">
        <v>122</v>
      </c>
      <c r="C22" s="345" t="s">
        <v>61</v>
      </c>
      <c r="D22" s="344"/>
      <c r="E22" s="344"/>
      <c r="F22" s="343"/>
      <c r="J22" s="523" t="s">
        <v>347</v>
      </c>
      <c r="K22" s="524"/>
      <c r="L22" s="524"/>
      <c r="M22" s="342" t="s">
        <v>7</v>
      </c>
      <c r="N22" s="525" t="s">
        <v>346</v>
      </c>
      <c r="O22" s="526"/>
      <c r="P22" s="342" t="s">
        <v>8</v>
      </c>
      <c r="Q22" s="525" t="s">
        <v>345</v>
      </c>
      <c r="R22" s="526"/>
      <c r="S22" s="342" t="s">
        <v>11</v>
      </c>
    </row>
    <row r="23" spans="2:32" ht="15" customHeight="1">
      <c r="B23" s="331"/>
      <c r="C23" s="331"/>
      <c r="D23" s="331"/>
      <c r="E23" s="331"/>
    </row>
    <row r="24" spans="2:32" ht="15" customHeight="1">
      <c r="B24" s="332" t="s">
        <v>97</v>
      </c>
      <c r="C24" s="331" t="s">
        <v>60</v>
      </c>
      <c r="D24" s="331"/>
      <c r="E24" s="331"/>
    </row>
    <row r="25" spans="2:32" ht="15" customHeight="1">
      <c r="B25" s="331"/>
      <c r="C25" s="331"/>
      <c r="D25" s="331"/>
      <c r="E25" s="331"/>
    </row>
    <row r="26" spans="2:32" ht="14.25" customHeight="1">
      <c r="B26" s="331"/>
      <c r="C26" s="331" t="s">
        <v>120</v>
      </c>
      <c r="D26" s="331"/>
      <c r="E26" s="331"/>
    </row>
    <row r="27" spans="2:32" ht="21" customHeight="1">
      <c r="B27" s="331"/>
      <c r="D27" s="331"/>
      <c r="E27" s="331" t="s">
        <v>118</v>
      </c>
      <c r="L27" s="507" t="s">
        <v>344</v>
      </c>
      <c r="M27" s="507"/>
      <c r="N27" s="507"/>
      <c r="O27" s="507"/>
      <c r="P27" s="507"/>
      <c r="Q27" s="507"/>
      <c r="R27" s="507"/>
      <c r="S27" s="507"/>
      <c r="T27" s="507"/>
      <c r="U27" s="507"/>
      <c r="V27" s="507"/>
      <c r="W27" s="507"/>
      <c r="X27" s="507"/>
      <c r="Y27" s="507"/>
      <c r="Z27" s="507"/>
      <c r="AA27" s="507"/>
      <c r="AB27" s="507"/>
      <c r="AC27" s="507"/>
      <c r="AD27" s="507"/>
      <c r="AE27" s="507"/>
      <c r="AF27" s="327"/>
    </row>
    <row r="28" spans="2:32" ht="8.5" customHeight="1">
      <c r="B28" s="331"/>
      <c r="D28" s="331"/>
      <c r="E28" s="331"/>
      <c r="K28" s="333"/>
      <c r="L28" s="336"/>
      <c r="M28" s="336"/>
      <c r="N28" s="336"/>
      <c r="O28" s="336"/>
      <c r="P28" s="336"/>
      <c r="Q28" s="336"/>
      <c r="R28" s="336"/>
      <c r="S28" s="336"/>
      <c r="T28" s="336"/>
      <c r="U28" s="336"/>
      <c r="V28" s="336"/>
      <c r="W28" s="336"/>
      <c r="X28" s="336"/>
      <c r="Y28" s="336"/>
      <c r="Z28" s="336"/>
      <c r="AA28" s="336"/>
      <c r="AB28" s="336"/>
      <c r="AC28" s="336"/>
      <c r="AD28" s="336"/>
      <c r="AE28" s="336"/>
      <c r="AF28" s="327"/>
    </row>
    <row r="29" spans="2:32" ht="14.25" customHeight="1">
      <c r="B29" s="331"/>
      <c r="D29" s="331"/>
      <c r="E29" s="331" t="s">
        <v>123</v>
      </c>
      <c r="L29" s="335"/>
      <c r="M29" s="507" t="s">
        <v>339</v>
      </c>
      <c r="N29" s="515"/>
      <c r="O29" s="515"/>
      <c r="P29" s="515"/>
      <c r="Q29" s="515"/>
      <c r="R29" s="515"/>
      <c r="S29" s="515"/>
    </row>
    <row r="30" spans="2:32" ht="8.5" customHeight="1">
      <c r="B30" s="331"/>
      <c r="D30" s="331"/>
      <c r="E30" s="331"/>
    </row>
    <row r="31" spans="2:32" ht="14.25" customHeight="1">
      <c r="B31" s="331"/>
      <c r="D31" s="331"/>
      <c r="E31" s="331" t="s">
        <v>117</v>
      </c>
      <c r="L31" s="334"/>
      <c r="M31" s="507" t="s">
        <v>343</v>
      </c>
      <c r="N31" s="507"/>
      <c r="O31" s="507"/>
      <c r="P31" s="507"/>
      <c r="Q31" s="507"/>
      <c r="R31" s="507"/>
      <c r="S31" s="507"/>
      <c r="T31" s="507"/>
      <c r="U31" s="507"/>
      <c r="V31" s="507"/>
      <c r="W31" s="507"/>
      <c r="X31" s="507"/>
      <c r="Y31" s="507"/>
      <c r="Z31" s="507"/>
      <c r="AA31" s="334" t="s">
        <v>329</v>
      </c>
      <c r="AB31" s="508" t="s">
        <v>337</v>
      </c>
      <c r="AC31" s="508"/>
      <c r="AD31" s="508"/>
      <c r="AE31" s="341" t="s">
        <v>328</v>
      </c>
    </row>
    <row r="32" spans="2:32" ht="8.5" customHeight="1">
      <c r="B32" s="331"/>
      <c r="D32" s="331"/>
      <c r="E32" s="331"/>
      <c r="K32" s="333"/>
      <c r="L32" s="334"/>
      <c r="M32" s="334"/>
      <c r="N32" s="334"/>
      <c r="O32" s="334"/>
      <c r="P32" s="334"/>
      <c r="Q32" s="334"/>
      <c r="R32" s="334"/>
      <c r="S32" s="334"/>
      <c r="T32" s="334"/>
      <c r="U32" s="334"/>
      <c r="V32" s="334"/>
      <c r="W32" s="334"/>
      <c r="X32" s="334"/>
      <c r="Y32" s="334"/>
      <c r="Z32" s="334"/>
      <c r="AA32" s="334"/>
      <c r="AB32" s="334"/>
      <c r="AD32" s="334"/>
      <c r="AE32" s="334"/>
    </row>
    <row r="33" spans="2:32" ht="14.25" customHeight="1">
      <c r="B33" s="331"/>
      <c r="D33" s="331"/>
      <c r="E33" s="331" t="s">
        <v>116</v>
      </c>
      <c r="L33" s="507" t="s">
        <v>336</v>
      </c>
      <c r="M33" s="507"/>
      <c r="N33" s="507"/>
      <c r="O33" s="507"/>
      <c r="P33" s="507"/>
      <c r="Q33" s="507"/>
      <c r="R33" s="507"/>
      <c r="S33" s="507"/>
      <c r="T33" s="507"/>
      <c r="U33" s="507"/>
    </row>
    <row r="34" spans="2:32" ht="8.5" customHeight="1">
      <c r="B34" s="331"/>
      <c r="D34" s="331"/>
      <c r="E34" s="331"/>
    </row>
    <row r="35" spans="2:32" ht="14.25" customHeight="1">
      <c r="B35" s="331"/>
      <c r="D35" s="331"/>
      <c r="E35" s="331" t="s">
        <v>115</v>
      </c>
      <c r="L35" s="340">
        <v>1</v>
      </c>
      <c r="M35" s="339" t="s">
        <v>327</v>
      </c>
      <c r="N35" s="509" t="str">
        <f>IF(L35=1,"普通預金",IF(L35=2,"当座預金",IF(L35=6,"別段預金","")))</f>
        <v>普通預金</v>
      </c>
      <c r="O35" s="509"/>
      <c r="P35" s="509"/>
      <c r="Q35" s="509"/>
      <c r="R35" s="338" t="s">
        <v>326</v>
      </c>
      <c r="S35" s="510" t="s">
        <v>59</v>
      </c>
      <c r="T35" s="510"/>
      <c r="U35" s="510"/>
      <c r="V35" s="510"/>
      <c r="W35" s="510"/>
      <c r="X35" s="510"/>
      <c r="Y35" s="510"/>
      <c r="Z35" s="510"/>
      <c r="AA35" s="510"/>
      <c r="AB35" s="510"/>
      <c r="AC35" s="510"/>
      <c r="AD35" s="510"/>
      <c r="AE35" s="510"/>
      <c r="AF35" s="337"/>
    </row>
    <row r="36" spans="2:32" ht="8.5" customHeight="1">
      <c r="B36" s="331"/>
      <c r="D36" s="331"/>
      <c r="E36" s="331"/>
    </row>
    <row r="37" spans="2:32" ht="14.25" customHeight="1">
      <c r="B37" s="331"/>
      <c r="D37" s="331"/>
      <c r="E37" s="331" t="s">
        <v>114</v>
      </c>
      <c r="L37" s="336"/>
      <c r="M37" s="507" t="s">
        <v>342</v>
      </c>
      <c r="N37" s="507"/>
      <c r="O37" s="507"/>
      <c r="P37" s="507"/>
      <c r="Q37" s="507"/>
      <c r="R37" s="507"/>
      <c r="S37" s="507"/>
      <c r="T37" s="507"/>
      <c r="U37" s="507"/>
      <c r="V37" s="507"/>
      <c r="W37" s="507"/>
      <c r="X37" s="507"/>
      <c r="Y37" s="507"/>
      <c r="Z37" s="507"/>
      <c r="AA37" s="507"/>
      <c r="AB37" s="507"/>
      <c r="AC37" s="507"/>
      <c r="AD37" s="507"/>
      <c r="AE37" s="507"/>
    </row>
    <row r="38" spans="2:32" ht="8.5" customHeight="1">
      <c r="B38" s="331"/>
      <c r="D38" s="331"/>
      <c r="E38" s="331"/>
      <c r="K38" s="333"/>
      <c r="L38" s="336"/>
      <c r="M38" s="335"/>
      <c r="N38" s="335"/>
      <c r="O38" s="335"/>
      <c r="P38" s="335"/>
      <c r="Q38" s="335"/>
      <c r="R38" s="335"/>
      <c r="S38" s="335"/>
      <c r="T38" s="335"/>
      <c r="U38" s="335"/>
      <c r="V38" s="335"/>
      <c r="W38" s="335"/>
      <c r="X38" s="335"/>
      <c r="Y38" s="335"/>
      <c r="Z38" s="335"/>
      <c r="AA38" s="335"/>
      <c r="AB38" s="335"/>
      <c r="AC38" s="335"/>
      <c r="AD38" s="335"/>
      <c r="AE38" s="335"/>
    </row>
    <row r="39" spans="2:32" ht="14.25" customHeight="1">
      <c r="B39" s="331"/>
      <c r="D39" s="331"/>
      <c r="E39" s="331" t="s">
        <v>113</v>
      </c>
      <c r="K39" s="333"/>
      <c r="L39" s="334"/>
      <c r="M39" s="507" t="s">
        <v>341</v>
      </c>
      <c r="N39" s="507"/>
      <c r="O39" s="507"/>
      <c r="P39" s="507"/>
      <c r="Q39" s="507"/>
      <c r="R39" s="507"/>
      <c r="S39" s="507"/>
      <c r="T39" s="507"/>
      <c r="U39" s="507"/>
      <c r="V39" s="507"/>
      <c r="W39" s="507"/>
      <c r="X39" s="507"/>
      <c r="Y39" s="507"/>
      <c r="Z39" s="507"/>
      <c r="AA39" s="507"/>
      <c r="AB39" s="507"/>
      <c r="AC39" s="507"/>
      <c r="AD39" s="507"/>
      <c r="AE39" s="507"/>
    </row>
    <row r="40" spans="2:32" ht="58" customHeight="1">
      <c r="B40" s="331"/>
      <c r="D40" s="331"/>
      <c r="E40" s="331"/>
      <c r="K40" s="333"/>
      <c r="L40" s="334"/>
      <c r="M40" s="511"/>
      <c r="N40" s="511"/>
      <c r="O40" s="511"/>
      <c r="P40" s="511"/>
      <c r="Q40" s="511"/>
      <c r="R40" s="511"/>
      <c r="S40" s="511"/>
      <c r="T40" s="511"/>
      <c r="U40" s="511"/>
      <c r="V40" s="511"/>
      <c r="W40" s="511"/>
      <c r="X40" s="511"/>
      <c r="Y40" s="511"/>
      <c r="Z40" s="511"/>
      <c r="AA40" s="511"/>
      <c r="AB40" s="511"/>
      <c r="AC40" s="511"/>
      <c r="AD40" s="511"/>
      <c r="AE40" s="511"/>
    </row>
    <row r="41" spans="2:32" ht="14.25" customHeight="1">
      <c r="B41" s="331"/>
      <c r="C41" s="331" t="s">
        <v>119</v>
      </c>
      <c r="D41" s="331"/>
      <c r="E41" s="331"/>
    </row>
    <row r="42" spans="2:32" ht="19.5" customHeight="1">
      <c r="B42" s="331"/>
      <c r="D42" s="331"/>
      <c r="E42" s="331" t="s">
        <v>118</v>
      </c>
      <c r="L42" s="507" t="s">
        <v>340</v>
      </c>
      <c r="M42" s="507"/>
      <c r="N42" s="507"/>
      <c r="O42" s="507"/>
      <c r="P42" s="507"/>
      <c r="Q42" s="507"/>
      <c r="R42" s="507"/>
      <c r="S42" s="507"/>
      <c r="T42" s="507"/>
      <c r="U42" s="507"/>
      <c r="V42" s="507"/>
      <c r="W42" s="507"/>
      <c r="X42" s="507"/>
      <c r="Y42" s="507"/>
      <c r="Z42" s="507"/>
      <c r="AA42" s="507"/>
      <c r="AB42" s="507"/>
      <c r="AC42" s="507"/>
      <c r="AD42" s="507"/>
      <c r="AE42" s="507"/>
      <c r="AF42" s="327"/>
    </row>
    <row r="43" spans="2:32" ht="8.5" customHeight="1">
      <c r="B43" s="331"/>
      <c r="D43" s="331"/>
      <c r="E43" s="331"/>
      <c r="K43" s="333"/>
      <c r="L43" s="336"/>
      <c r="M43" s="336"/>
      <c r="N43" s="336"/>
      <c r="O43" s="336"/>
      <c r="P43" s="336"/>
      <c r="Q43" s="336"/>
      <c r="R43" s="336"/>
      <c r="S43" s="336"/>
      <c r="T43" s="336"/>
      <c r="U43" s="336"/>
      <c r="V43" s="336"/>
      <c r="W43" s="336"/>
      <c r="X43" s="336"/>
      <c r="Y43" s="336"/>
      <c r="Z43" s="336"/>
      <c r="AA43" s="336"/>
      <c r="AB43" s="336"/>
      <c r="AC43" s="336"/>
      <c r="AD43" s="336"/>
      <c r="AE43" s="336"/>
      <c r="AF43" s="327"/>
    </row>
    <row r="44" spans="2:32" ht="14.25" customHeight="1">
      <c r="B44" s="331"/>
      <c r="D44" s="331"/>
      <c r="E44" s="331" t="s">
        <v>123</v>
      </c>
      <c r="L44" s="335"/>
      <c r="M44" s="507" t="s">
        <v>339</v>
      </c>
      <c r="N44" s="515"/>
      <c r="O44" s="515"/>
      <c r="P44" s="515"/>
      <c r="Q44" s="515"/>
      <c r="R44" s="515"/>
      <c r="S44" s="515"/>
    </row>
    <row r="45" spans="2:32" ht="8.5" customHeight="1">
      <c r="B45" s="331"/>
      <c r="D45" s="331"/>
      <c r="E45" s="331"/>
    </row>
    <row r="46" spans="2:32" ht="14.25" customHeight="1">
      <c r="B46" s="331"/>
      <c r="D46" s="331"/>
      <c r="E46" s="331" t="s">
        <v>117</v>
      </c>
      <c r="L46" s="334"/>
      <c r="M46" s="507" t="s">
        <v>338</v>
      </c>
      <c r="N46" s="507"/>
      <c r="O46" s="507"/>
      <c r="P46" s="507"/>
      <c r="Q46" s="507"/>
      <c r="R46" s="507"/>
      <c r="S46" s="507"/>
      <c r="T46" s="507"/>
      <c r="U46" s="507"/>
      <c r="V46" s="507"/>
      <c r="W46" s="507"/>
      <c r="X46" s="507"/>
      <c r="Y46" s="507"/>
      <c r="Z46" s="507"/>
      <c r="AA46" s="334" t="s">
        <v>329</v>
      </c>
      <c r="AB46" s="508" t="s">
        <v>337</v>
      </c>
      <c r="AC46" s="508"/>
      <c r="AD46" s="508"/>
      <c r="AE46" s="341" t="s">
        <v>328</v>
      </c>
    </row>
    <row r="47" spans="2:32" ht="8.5" customHeight="1">
      <c r="B47" s="331"/>
      <c r="D47" s="331"/>
      <c r="E47" s="331"/>
      <c r="K47" s="333"/>
      <c r="L47" s="334"/>
      <c r="M47" s="334"/>
      <c r="N47" s="334"/>
      <c r="O47" s="334"/>
      <c r="P47" s="334"/>
      <c r="Q47" s="334"/>
      <c r="R47" s="334"/>
      <c r="S47" s="334"/>
      <c r="T47" s="334"/>
      <c r="U47" s="334"/>
      <c r="V47" s="334"/>
      <c r="W47" s="334"/>
      <c r="X47" s="334"/>
      <c r="Y47" s="334"/>
      <c r="Z47" s="334"/>
      <c r="AA47" s="334"/>
      <c r="AB47" s="334"/>
      <c r="AC47" s="334"/>
      <c r="AD47" s="334"/>
      <c r="AE47" s="334"/>
    </row>
    <row r="48" spans="2:32" ht="14.25" customHeight="1">
      <c r="B48" s="331"/>
      <c r="D48" s="331"/>
      <c r="E48" s="331" t="s">
        <v>116</v>
      </c>
      <c r="L48" s="507" t="s">
        <v>336</v>
      </c>
      <c r="M48" s="507"/>
      <c r="N48" s="507"/>
      <c r="O48" s="507"/>
      <c r="P48" s="507"/>
      <c r="Q48" s="507"/>
      <c r="R48" s="507"/>
      <c r="S48" s="507"/>
      <c r="T48" s="507"/>
      <c r="U48" s="507"/>
    </row>
    <row r="49" spans="2:32" ht="8.5" customHeight="1">
      <c r="B49" s="331"/>
      <c r="D49" s="331"/>
      <c r="E49" s="331"/>
    </row>
    <row r="50" spans="2:32" ht="14.25" customHeight="1">
      <c r="B50" s="331"/>
      <c r="D50" s="331"/>
      <c r="E50" s="331" t="s">
        <v>115</v>
      </c>
      <c r="L50" s="340">
        <v>1</v>
      </c>
      <c r="M50" s="339" t="s">
        <v>327</v>
      </c>
      <c r="N50" s="509" t="str">
        <f>IF(L50=1,"普通預金",IF(L50=2,"当座預金",IF(L50=6,"別段預金","")))</f>
        <v>普通預金</v>
      </c>
      <c r="O50" s="509"/>
      <c r="P50" s="509"/>
      <c r="Q50" s="509"/>
      <c r="R50" s="338" t="s">
        <v>326</v>
      </c>
      <c r="S50" s="510" t="s">
        <v>59</v>
      </c>
      <c r="T50" s="510"/>
      <c r="U50" s="510"/>
      <c r="V50" s="510"/>
      <c r="W50" s="510"/>
      <c r="X50" s="510"/>
      <c r="Y50" s="510"/>
      <c r="Z50" s="510"/>
      <c r="AA50" s="510"/>
      <c r="AB50" s="510"/>
      <c r="AC50" s="510"/>
      <c r="AD50" s="510"/>
      <c r="AE50" s="510"/>
      <c r="AF50" s="337"/>
    </row>
    <row r="51" spans="2:32" ht="8.5" customHeight="1">
      <c r="B51" s="331"/>
      <c r="D51" s="331"/>
      <c r="E51" s="331"/>
    </row>
    <row r="52" spans="2:32" ht="14.25" customHeight="1">
      <c r="B52" s="331"/>
      <c r="D52" s="331"/>
      <c r="E52" s="331" t="s">
        <v>114</v>
      </c>
      <c r="L52" s="336"/>
      <c r="M52" s="507" t="s">
        <v>335</v>
      </c>
      <c r="N52" s="507"/>
      <c r="O52" s="507"/>
      <c r="P52" s="507"/>
      <c r="Q52" s="507"/>
      <c r="R52" s="507"/>
      <c r="S52" s="507"/>
      <c r="T52" s="507"/>
      <c r="U52" s="507"/>
      <c r="V52" s="507"/>
      <c r="W52" s="507"/>
      <c r="X52" s="507"/>
      <c r="Y52" s="507"/>
      <c r="Z52" s="507"/>
      <c r="AA52" s="507"/>
      <c r="AB52" s="507"/>
      <c r="AC52" s="507"/>
      <c r="AD52" s="507"/>
      <c r="AE52" s="507"/>
    </row>
    <row r="53" spans="2:32" ht="8.5" customHeight="1">
      <c r="B53" s="331"/>
      <c r="D53" s="331"/>
      <c r="E53" s="331"/>
      <c r="K53" s="333"/>
      <c r="L53" s="336"/>
      <c r="M53" s="335"/>
      <c r="O53" s="335"/>
      <c r="P53" s="335"/>
      <c r="Q53" s="335"/>
      <c r="R53" s="335"/>
      <c r="S53" s="335"/>
      <c r="T53" s="335"/>
      <c r="U53" s="335"/>
      <c r="V53" s="335"/>
      <c r="W53" s="335"/>
      <c r="X53" s="335"/>
      <c r="Y53" s="335"/>
      <c r="Z53" s="335"/>
      <c r="AA53" s="335"/>
      <c r="AB53" s="335"/>
      <c r="AC53" s="335"/>
      <c r="AD53" s="335"/>
      <c r="AE53" s="335"/>
    </row>
    <row r="54" spans="2:32" ht="14.25" customHeight="1">
      <c r="B54" s="331"/>
      <c r="D54" s="331"/>
      <c r="E54" s="331" t="s">
        <v>113</v>
      </c>
      <c r="K54" s="333"/>
      <c r="L54" s="334"/>
      <c r="M54" s="507" t="s">
        <v>334</v>
      </c>
      <c r="N54" s="507"/>
      <c r="O54" s="507"/>
      <c r="P54" s="507"/>
      <c r="Q54" s="507"/>
      <c r="R54" s="507"/>
      <c r="S54" s="507"/>
      <c r="T54" s="507"/>
      <c r="U54" s="507"/>
      <c r="V54" s="507"/>
      <c r="W54" s="507"/>
      <c r="X54" s="507"/>
      <c r="Y54" s="507"/>
      <c r="Z54" s="507"/>
      <c r="AA54" s="507"/>
      <c r="AB54" s="507"/>
      <c r="AC54" s="507"/>
      <c r="AD54" s="507"/>
      <c r="AE54" s="507"/>
    </row>
    <row r="55" spans="2:32" ht="8" customHeight="1">
      <c r="B55" s="331"/>
      <c r="D55" s="331"/>
      <c r="E55" s="331"/>
      <c r="K55" s="333"/>
      <c r="L55" s="334"/>
      <c r="M55" s="511"/>
      <c r="N55" s="511"/>
      <c r="O55" s="511"/>
      <c r="P55" s="511"/>
      <c r="Q55" s="511"/>
      <c r="R55" s="511"/>
      <c r="S55" s="511"/>
      <c r="T55" s="511"/>
      <c r="U55" s="511"/>
      <c r="V55" s="511"/>
      <c r="W55" s="511"/>
      <c r="X55" s="511"/>
      <c r="Y55" s="511"/>
      <c r="Z55" s="511"/>
      <c r="AA55" s="511"/>
      <c r="AB55" s="511"/>
      <c r="AC55" s="511"/>
      <c r="AD55" s="511"/>
      <c r="AE55" s="511"/>
    </row>
    <row r="56" spans="2:32" ht="27" customHeight="1">
      <c r="B56" s="332" t="s">
        <v>124</v>
      </c>
      <c r="C56" s="331" t="s">
        <v>58</v>
      </c>
      <c r="D56" s="331"/>
      <c r="E56" s="331"/>
      <c r="L56" s="333"/>
      <c r="M56" s="37"/>
      <c r="N56" s="37"/>
      <c r="O56" s="37"/>
      <c r="P56" s="37"/>
      <c r="Q56" s="37"/>
      <c r="R56" s="37"/>
      <c r="S56" s="37"/>
      <c r="T56" s="37"/>
      <c r="U56" s="37"/>
      <c r="V56" s="37"/>
      <c r="W56" s="37"/>
      <c r="X56" s="37"/>
      <c r="Y56" s="37"/>
      <c r="Z56" s="37"/>
      <c r="AA56" s="37"/>
      <c r="AB56" s="37"/>
      <c r="AC56" s="37"/>
      <c r="AD56" s="37"/>
      <c r="AE56" s="37"/>
      <c r="AF56" s="37"/>
    </row>
    <row r="57" spans="2:32" ht="32" customHeight="1">
      <c r="B57" s="331"/>
      <c r="C57" s="331"/>
      <c r="D57" s="514" t="s">
        <v>333</v>
      </c>
      <c r="E57" s="514"/>
      <c r="F57" s="514"/>
      <c r="G57" s="514"/>
      <c r="H57" s="514"/>
      <c r="I57" s="514"/>
      <c r="J57" s="514"/>
      <c r="K57" s="514"/>
      <c r="L57" s="514"/>
      <c r="M57" s="514"/>
      <c r="N57" s="514"/>
      <c r="O57" s="514"/>
      <c r="P57" s="514"/>
      <c r="Q57" s="514"/>
      <c r="R57" s="514"/>
      <c r="S57" s="514"/>
      <c r="T57" s="514"/>
      <c r="U57" s="514"/>
      <c r="V57" s="514"/>
      <c r="W57" s="514"/>
      <c r="X57" s="514"/>
      <c r="Y57" s="514"/>
      <c r="Z57" s="514"/>
      <c r="AA57" s="514"/>
      <c r="AB57" s="514"/>
      <c r="AC57" s="514"/>
      <c r="AD57" s="514"/>
      <c r="AE57" s="514"/>
    </row>
    <row r="58" spans="2:32" ht="27" customHeight="1">
      <c r="B58" s="332" t="s">
        <v>125</v>
      </c>
      <c r="C58" s="331" t="s">
        <v>57</v>
      </c>
      <c r="D58" s="331"/>
      <c r="E58" s="331"/>
    </row>
    <row r="59" spans="2:32" ht="32" customHeight="1">
      <c r="B59" s="331"/>
      <c r="C59" s="331"/>
      <c r="D59" s="527" t="s">
        <v>332</v>
      </c>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row>
    <row r="60" spans="2:32" ht="10.5" customHeight="1">
      <c r="B60" s="331"/>
      <c r="C60" s="331"/>
    </row>
    <row r="61" spans="2:32">
      <c r="B61" s="37" t="s">
        <v>56</v>
      </c>
    </row>
    <row r="62" spans="2:32">
      <c r="B62" s="37"/>
      <c r="C62" s="330" t="s">
        <v>122</v>
      </c>
      <c r="E62" s="329" t="s">
        <v>140</v>
      </c>
    </row>
    <row r="63" spans="2:32">
      <c r="C63" s="330" t="s">
        <v>97</v>
      </c>
      <c r="D63" s="37"/>
      <c r="E63" s="37" t="s">
        <v>112</v>
      </c>
    </row>
    <row r="64" spans="2:32">
      <c r="C64" s="37"/>
      <c r="D64" s="37" t="s">
        <v>111</v>
      </c>
    </row>
    <row r="65" spans="3:4">
      <c r="C65" s="37"/>
      <c r="D65" s="37"/>
    </row>
  </sheetData>
  <mergeCells count="34">
    <mergeCell ref="V10:AE10"/>
    <mergeCell ref="AB2:AD2"/>
    <mergeCell ref="B4:M4"/>
    <mergeCell ref="V5:AE5"/>
    <mergeCell ref="V7:AE7"/>
    <mergeCell ref="V9:AE9"/>
    <mergeCell ref="N35:Q35"/>
    <mergeCell ref="S35:AE35"/>
    <mergeCell ref="M37:AE37"/>
    <mergeCell ref="B13:AF13"/>
    <mergeCell ref="D16:AF16"/>
    <mergeCell ref="B19:AF19"/>
    <mergeCell ref="J22:L22"/>
    <mergeCell ref="N22:O22"/>
    <mergeCell ref="Q22:R22"/>
    <mergeCell ref="L27:AE27"/>
    <mergeCell ref="M29:S29"/>
    <mergeCell ref="M31:Z31"/>
    <mergeCell ref="AB31:AD31"/>
    <mergeCell ref="L33:U33"/>
    <mergeCell ref="D57:AE57"/>
    <mergeCell ref="D59:AE59"/>
    <mergeCell ref="L48:U48"/>
    <mergeCell ref="N50:Q50"/>
    <mergeCell ref="S50:AE50"/>
    <mergeCell ref="M52:AE52"/>
    <mergeCell ref="M54:AE54"/>
    <mergeCell ref="M55:AE55"/>
    <mergeCell ref="M39:AE39"/>
    <mergeCell ref="M40:AE40"/>
    <mergeCell ref="L42:AE42"/>
    <mergeCell ref="M44:S44"/>
    <mergeCell ref="M46:Z46"/>
    <mergeCell ref="AB46:AD46"/>
  </mergeCells>
  <phoneticPr fontId="2"/>
  <dataValidations count="15">
    <dataValidation type="custom" imeMode="fullKatakana" operator="lessThanOrEqual" allowBlank="1" showDropDown="1" showErrorMessage="1" error="全角カナで入力ください。" prompt="口座名義のカナを全角８０文字以内で入力して下さい。_x000a_濁点または、半濁点の付くカナ文字の場合は、濁点または半濁点を１マスに入力して下さい。" sqref="M55:AE55 M40:AE40" xr:uid="{A425D4D3-61DC-4B8C-9D5B-55B664BEE461}">
      <formula1>M40=PHONETIC(M40)</formula1>
    </dataValidation>
    <dataValidation type="custom" imeMode="fullKatakana" operator="lessThanOrEqual" allowBlank="1" showDropDown="1" showInputMessage="1" showErrorMessage="1" error="全角カナで入力ください。" prompt="口座名義のカナを全角８０文字以内で入力して下さい。_x000a_濁点または、半濁点の付くカナ文字の場合は、濁点または半濁点を１マスに入力して下さい。" sqref="M54:AE54 M39:AE39" xr:uid="{4CA79FE6-6C44-4153-BFF8-D73B7112D575}">
      <formula1>M39=PHONETIC(M39)</formula1>
    </dataValidation>
    <dataValidation type="custom" operator="lessThanOrEqual" allowBlank="1" showInputMessage="1" showErrorMessage="1" errorTitle="文字数オーバー" error="全角45文字以内で入力して下さい。" prompt="口座名義を全角45文字以内で入力して下さい。" sqref="M37:AE37 M52:AE52" xr:uid="{E5A009F5-C0CC-452A-9B25-4B941452AE56}">
      <formula1>AND(M37=DBCS(M37),LEN(M37)&lt;=45)</formula1>
    </dataValidation>
    <dataValidation type="custom" imeMode="halfAlpha" operator="lessThanOrEqual" allowBlank="1" showInputMessage="1" error="1マスに１文字づつ入力して下さい。" prompt="口座番号を半角数字で入力して下さい。_x000a_（例　1234567)" sqref="L48:U48" xr:uid="{49BAA9EC-8618-494E-B484-DA54CC0EC308}">
      <formula1>AND(LENB(L48)=LEN(L48))</formula1>
    </dataValidation>
    <dataValidation type="custom" imeMode="halfAlpha" operator="lessThanOrEqual" allowBlank="1" showInputMessage="1" showErrorMessage="1" error="金融機関コードを半角数字で入力して下さい。_x000a_（例　1234)" prompt="金融機関コードを半角数字で入力して下さい。_x000a_（例　1234)" sqref="M29:S29 M44:S44" xr:uid="{980EB1F3-E8AC-4455-AF27-E138E2B72BB3}">
      <formula1>AND(LENB(M29)=LEN(M29))</formula1>
    </dataValidation>
    <dataValidation type="custom" allowBlank="1" showInputMessage="1" showErrorMessage="1" error="金融機関名称を全角30文字以内で入力して下さい。" prompt="金融機関名称を全角30文字以内で入力して下さい。" sqref="L27:AE27 L42:AE42" xr:uid="{22A07974-32D5-4B06-B205-02BA617AE0E3}">
      <formula1>AND(L27=DBCS(L27),LEN(L27)&lt;=30)</formula1>
    </dataValidation>
    <dataValidation type="custom" imeMode="fullAlpha" allowBlank="1" showInputMessage="1" showErrorMessage="1" error="日を全角で入力して下さい。" prompt="日を全角で入力して下さい。" sqref="Q22:R22" xr:uid="{51C8FA9E-9C40-4D9F-BEC6-6888B45773E0}">
      <formula1>AND(Q22=DBCS(Q22))</formula1>
    </dataValidation>
    <dataValidation type="custom" imeMode="fullAlpha" allowBlank="1" showInputMessage="1" showErrorMessage="1" error="月を全角で入力して下さい。" prompt="月を全角で入力して下さい。" sqref="N22:O22" xr:uid="{DC194D13-BA64-47E8-9E02-462E3290562C}">
      <formula1>AND(N22=DBCS(N22))</formula1>
    </dataValidation>
    <dataValidation type="custom" imeMode="fullAlpha" allowBlank="1" showInputMessage="1" showErrorMessage="1" error="貸付先コードを全角数字（５桁または６桁）で入力して下さい。" prompt="貸付先コードを全角数字（５桁または６桁）で入力して下さい。" sqref="V5:AE5" xr:uid="{7EF4853D-E170-4AB6-BEA8-428B0D3E42A7}">
      <formula1>AND(V5=DBCS(V5),LEN(V5)&gt;=5,LEN(V5)&lt;=6)</formula1>
    </dataValidation>
    <dataValidation allowBlank="1" showErrorMessage="1" sqref="M38:AE38" xr:uid="{377E75EC-734B-43EB-8452-3FF8FB47CABB}"/>
    <dataValidation type="custom" operator="lessThanOrEqual" allowBlank="1" showInputMessage="1" showErrorMessage="1" error="地方公共団体名称を全角５０文字以内で入力して下さい。" promptTitle="地方公共団体名称" prompt="全角５０文字以内で入力して下さい。_x000a_例1 ○○市　　_x000a_例2 ××市（下水道）" sqref="V7:AE7" xr:uid="{258CF814-6C9B-46F6-94FC-B17A61C2AD62}">
      <formula1>AND(V7=DBCS(V7),LEN(V7)&lt;=50)</formula1>
    </dataValidation>
    <dataValidation type="textLength" operator="lessThanOrEqual" allowBlank="1" showInputMessage="1" showErrorMessage="1" errorTitle="文字数オーバー" error="２０文字以内で入力して下さい。" prompt="店舗名称を全角２０文字以内で入力して下さい。" sqref="M31:Z31 M46:Z46" xr:uid="{3068B442-C1B7-4308-9576-7DA58EF596D1}">
      <formula1>20</formula1>
    </dataValidation>
    <dataValidation type="custom" imeMode="halfAlpha" operator="lessThanOrEqual" allowBlank="1" showInputMessage="1" showErrorMessage="1" error="金融機関コードを半角数字で入力して下さい。_x000a_（例　1234)" prompt="店舗コードを半角数字で入力して下さい。_x000a_（例　001)" sqref="AB31:AD31 AB46:AD46" xr:uid="{CC13D123-95FF-4D5C-AE04-6953831F6DF9}">
      <formula1>AND(LENB(AB31)=LEN(AB31))</formula1>
    </dataValidation>
    <dataValidation type="list" imeMode="halfAlpha" allowBlank="1" showInputMessage="1" showErrorMessage="1" error="預貯金種別を以下のコードから選択して下さい。_x000a_（普通預金：1　当座預金：2  別段預金：6)" prompt="預貯金種別を以下のコードから選択して下さい。_x000a_・普通預金：1_x000a_・当座預金：2_x000a_・別段預金：6" sqref="L35 L50" xr:uid="{15EA71E2-854C-49EE-950F-BC81C74977D9}">
      <formula1>"1,2,6"</formula1>
    </dataValidation>
    <dataValidation type="custom" imeMode="halfAlpha" operator="lessThanOrEqual" allowBlank="1" showInputMessage="1" error="1マスに１文字づつ入力して下さい。" prompt="口座番号を半角数字で入力して下さい。_x000a_（例　0012345)_x000a_※０を省略しない" sqref="L33:U33" xr:uid="{52C7F4C4-8712-4B42-838E-64DECE21717F}">
      <formula1>AND(LENB(L33)=LEN(L33))</formula1>
    </dataValidation>
  </dataValidations>
  <printOptions horizontalCentered="1"/>
  <pageMargins left="0.27559055118110237" right="0.19685039370078741" top="0.62992125984251968" bottom="0.31496062992125984" header="0.35433070866141736" footer="0.19685039370078741"/>
  <pageSetup paperSize="9" scale="85"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C1C7-C5CE-4888-8027-EFE74F82DDB4}">
  <sheetPr>
    <tabColor rgb="FF00B050"/>
  </sheetPr>
  <dimension ref="A1:AG24"/>
  <sheetViews>
    <sheetView showGridLines="0" view="pageBreakPreview" zoomScaleNormal="100" zoomScaleSheetLayoutView="100" workbookViewId="0">
      <selection activeCell="J3" sqref="J3"/>
    </sheetView>
  </sheetViews>
  <sheetFormatPr defaultColWidth="3.08984375" defaultRowHeight="25" customHeight="1"/>
  <cols>
    <col min="1" max="1" width="1.453125" style="52" customWidth="1"/>
    <col min="2" max="12" width="3.08984375" style="52" customWidth="1"/>
    <col min="13" max="16" width="3.54296875" style="52" customWidth="1"/>
    <col min="17" max="28" width="3.08984375" style="52" customWidth="1"/>
    <col min="29" max="29" width="7.26953125" style="52" customWidth="1"/>
    <col min="30" max="16384" width="3.08984375" style="52"/>
  </cols>
  <sheetData>
    <row r="1" spans="1:33" ht="25" customHeight="1">
      <c r="AC1" s="53" t="s">
        <v>83</v>
      </c>
    </row>
    <row r="3" spans="1:33" ht="25" customHeight="1">
      <c r="S3" s="532" t="s">
        <v>68</v>
      </c>
      <c r="T3" s="533"/>
      <c r="U3" s="533"/>
      <c r="V3" s="533"/>
      <c r="W3" s="533"/>
      <c r="X3" s="533"/>
      <c r="Y3" s="533"/>
      <c r="Z3" s="533"/>
      <c r="AA3" s="533"/>
      <c r="AB3" s="534"/>
    </row>
    <row r="4" spans="1:33" ht="9" customHeight="1">
      <c r="T4" s="358"/>
      <c r="U4" s="358"/>
      <c r="V4" s="359"/>
      <c r="W4" s="358"/>
      <c r="X4" s="358"/>
      <c r="Y4" s="359"/>
      <c r="Z4" s="358"/>
      <c r="AA4" s="358"/>
    </row>
    <row r="5" spans="1:33" ht="25" customHeight="1">
      <c r="R5" s="535" t="s">
        <v>134</v>
      </c>
      <c r="S5" s="536"/>
      <c r="T5" s="357"/>
      <c r="U5" s="357"/>
      <c r="V5" s="327" t="s">
        <v>7</v>
      </c>
      <c r="W5" s="357"/>
      <c r="X5" s="357"/>
      <c r="Y5" s="327" t="s">
        <v>67</v>
      </c>
      <c r="Z5" s="357"/>
      <c r="AA5" s="357"/>
      <c r="AB5" s="327" t="s">
        <v>9</v>
      </c>
    </row>
    <row r="6" spans="1:33" ht="25" customHeight="1">
      <c r="R6" s="328"/>
      <c r="S6" s="328"/>
      <c r="T6" s="327"/>
      <c r="U6" s="327"/>
      <c r="V6" s="327"/>
      <c r="W6" s="327"/>
      <c r="X6" s="327"/>
      <c r="Y6" s="327"/>
      <c r="Z6" s="327"/>
      <c r="AA6" s="327"/>
      <c r="AB6" s="327"/>
    </row>
    <row r="7" spans="1:33" ht="25" customHeight="1">
      <c r="B7" s="36"/>
      <c r="C7" s="531" t="s">
        <v>364</v>
      </c>
      <c r="D7" s="531"/>
      <c r="E7" s="531"/>
      <c r="F7" s="531"/>
      <c r="G7" s="531"/>
      <c r="H7" s="531"/>
      <c r="I7" s="531"/>
      <c r="J7" s="531"/>
      <c r="K7" s="531"/>
      <c r="L7" s="531"/>
      <c r="M7" s="531"/>
      <c r="AG7" s="52" t="s">
        <v>357</v>
      </c>
    </row>
    <row r="8" spans="1:33" ht="25" customHeight="1">
      <c r="S8" s="328" t="s">
        <v>84</v>
      </c>
      <c r="T8" s="531"/>
      <c r="U8" s="531"/>
      <c r="V8" s="531"/>
      <c r="W8" s="531"/>
      <c r="X8" s="531"/>
      <c r="Y8" s="531"/>
      <c r="Z8" s="531"/>
      <c r="AA8" s="531"/>
      <c r="AB8" s="531"/>
      <c r="AC8" s="531"/>
      <c r="AG8" s="52" t="s">
        <v>356</v>
      </c>
    </row>
    <row r="9" spans="1:33" ht="25" customHeight="1">
      <c r="Q9" s="530" t="s">
        <v>85</v>
      </c>
      <c r="R9" s="530"/>
      <c r="S9" s="530"/>
      <c r="T9" s="531"/>
      <c r="U9" s="531"/>
      <c r="V9" s="531"/>
      <c r="W9" s="531"/>
      <c r="X9" s="531"/>
      <c r="Y9" s="531"/>
      <c r="Z9" s="531"/>
      <c r="AA9" s="531"/>
      <c r="AB9" s="531"/>
      <c r="AC9" s="531"/>
      <c r="AG9" s="52" t="s">
        <v>359</v>
      </c>
    </row>
    <row r="10" spans="1:33" ht="25" customHeight="1">
      <c r="Q10" s="530" t="s">
        <v>86</v>
      </c>
      <c r="R10" s="530"/>
      <c r="S10" s="530"/>
      <c r="T10" s="531"/>
      <c r="U10" s="531"/>
      <c r="V10" s="531"/>
      <c r="W10" s="531"/>
      <c r="X10" s="531"/>
      <c r="Y10" s="531"/>
      <c r="Z10" s="531"/>
      <c r="AA10" s="531"/>
      <c r="AB10" s="531"/>
      <c r="AC10" s="531"/>
      <c r="AG10" s="52" t="s">
        <v>360</v>
      </c>
    </row>
    <row r="11" spans="1:33" ht="25" customHeight="1">
      <c r="W11" s="54"/>
      <c r="X11" s="328"/>
      <c r="Y11" s="328"/>
      <c r="Z11" s="328"/>
      <c r="AA11" s="328"/>
      <c r="AG11" s="52" t="s">
        <v>361</v>
      </c>
    </row>
    <row r="12" spans="1:33" ht="25" customHeight="1">
      <c r="A12" s="559" t="s">
        <v>87</v>
      </c>
      <c r="B12" s="559"/>
      <c r="C12" s="559"/>
      <c r="D12" s="559"/>
      <c r="E12" s="559"/>
      <c r="F12" s="559"/>
      <c r="G12" s="559"/>
      <c r="H12" s="559"/>
      <c r="I12" s="559"/>
      <c r="J12" s="559"/>
      <c r="K12" s="559"/>
      <c r="L12" s="559"/>
      <c r="M12" s="559"/>
      <c r="N12" s="559"/>
      <c r="O12" s="559"/>
      <c r="P12" s="559"/>
      <c r="Q12" s="559"/>
      <c r="R12" s="559"/>
      <c r="S12" s="559"/>
      <c r="T12" s="559"/>
      <c r="U12" s="559"/>
      <c r="V12" s="559"/>
      <c r="W12" s="559"/>
      <c r="X12" s="559"/>
      <c r="Y12" s="559"/>
      <c r="Z12" s="559"/>
      <c r="AA12" s="559"/>
      <c r="AB12" s="559"/>
      <c r="AC12" s="559"/>
      <c r="AD12" s="55"/>
      <c r="AE12" s="55"/>
      <c r="AG12" s="52" t="s">
        <v>362</v>
      </c>
    </row>
    <row r="13" spans="1:33" ht="25" customHeight="1">
      <c r="A13" s="56"/>
      <c r="I13" s="56"/>
      <c r="J13" s="56"/>
      <c r="K13" s="56"/>
      <c r="L13" s="56"/>
      <c r="M13" s="56"/>
      <c r="N13" s="56"/>
      <c r="O13" s="56"/>
      <c r="P13" s="56"/>
      <c r="Q13" s="56"/>
      <c r="R13" s="56"/>
      <c r="S13" s="56"/>
      <c r="T13" s="56"/>
      <c r="U13" s="56"/>
      <c r="V13" s="56"/>
      <c r="W13" s="56"/>
      <c r="X13" s="56"/>
      <c r="Y13" s="56"/>
      <c r="Z13" s="56"/>
      <c r="AA13" s="56"/>
      <c r="AB13" s="56"/>
      <c r="AC13" s="56"/>
      <c r="AD13" s="55"/>
      <c r="AE13" s="55"/>
      <c r="AG13" s="52" t="s">
        <v>355</v>
      </c>
    </row>
    <row r="14" spans="1:33" ht="25" customHeight="1">
      <c r="D14" s="57"/>
      <c r="E14" s="57"/>
      <c r="G14" s="57"/>
      <c r="H14" s="57"/>
      <c r="J14" s="57"/>
      <c r="K14" s="57"/>
      <c r="AG14" s="52" t="s">
        <v>363</v>
      </c>
    </row>
    <row r="15" spans="1:33" ht="25" customHeight="1">
      <c r="B15" s="560" t="s">
        <v>134</v>
      </c>
      <c r="C15" s="560"/>
      <c r="D15" s="537"/>
      <c r="E15" s="537"/>
      <c r="F15" s="539" t="s">
        <v>7</v>
      </c>
      <c r="G15" s="537"/>
      <c r="H15" s="537"/>
      <c r="I15" s="539" t="s">
        <v>67</v>
      </c>
      <c r="J15" s="537"/>
      <c r="K15" s="537"/>
      <c r="L15" s="528" t="s">
        <v>88</v>
      </c>
      <c r="M15" s="529"/>
      <c r="N15" s="529"/>
      <c r="O15" s="529"/>
      <c r="P15" s="529"/>
      <c r="Q15" s="529"/>
      <c r="R15" s="529"/>
      <c r="S15" s="529"/>
      <c r="T15" s="529"/>
      <c r="U15" s="529"/>
      <c r="V15" s="529"/>
      <c r="W15" s="529"/>
      <c r="X15" s="529"/>
      <c r="Y15" s="529"/>
      <c r="Z15" s="529"/>
      <c r="AA15" s="529"/>
      <c r="AB15" s="529"/>
      <c r="AC15" s="529"/>
    </row>
    <row r="16" spans="1:33" ht="25" customHeight="1">
      <c r="B16" s="560"/>
      <c r="C16" s="560"/>
      <c r="D16" s="538"/>
      <c r="E16" s="538"/>
      <c r="F16" s="539"/>
      <c r="G16" s="538"/>
      <c r="H16" s="538"/>
      <c r="I16" s="539"/>
      <c r="J16" s="538"/>
      <c r="K16" s="538"/>
      <c r="L16" s="529"/>
      <c r="M16" s="529"/>
      <c r="N16" s="529"/>
      <c r="O16" s="529"/>
      <c r="P16" s="529"/>
      <c r="Q16" s="529"/>
      <c r="R16" s="529"/>
      <c r="S16" s="529"/>
      <c r="T16" s="529"/>
      <c r="U16" s="529"/>
      <c r="V16" s="529"/>
      <c r="W16" s="529"/>
      <c r="X16" s="529"/>
      <c r="Y16" s="529"/>
      <c r="Z16" s="529"/>
      <c r="AA16" s="529"/>
      <c r="AB16" s="529"/>
      <c r="AC16" s="529"/>
    </row>
    <row r="17" spans="1:28" ht="25" customHeight="1">
      <c r="B17" s="540"/>
      <c r="C17" s="535"/>
      <c r="D17" s="535"/>
      <c r="E17" s="535"/>
      <c r="F17" s="535"/>
      <c r="G17" s="535"/>
      <c r="H17" s="535"/>
      <c r="I17" s="535"/>
      <c r="J17" s="535"/>
      <c r="K17" s="535"/>
      <c r="L17" s="535"/>
      <c r="M17" s="535"/>
      <c r="N17" s="535"/>
      <c r="O17" s="535"/>
      <c r="P17" s="535"/>
      <c r="Q17" s="535"/>
      <c r="R17" s="535"/>
      <c r="S17" s="535"/>
      <c r="T17" s="535"/>
      <c r="U17" s="535"/>
      <c r="V17" s="535"/>
      <c r="W17" s="535"/>
      <c r="X17" s="535"/>
      <c r="Y17" s="535"/>
      <c r="Z17" s="535"/>
      <c r="AA17" s="535"/>
      <c r="AB17" s="535"/>
    </row>
    <row r="19" spans="1:28" ht="25" customHeight="1">
      <c r="D19" s="553" t="s">
        <v>89</v>
      </c>
      <c r="E19" s="554"/>
      <c r="F19" s="554"/>
      <c r="G19" s="554"/>
      <c r="H19" s="554"/>
      <c r="I19" s="554"/>
      <c r="J19" s="554"/>
      <c r="K19" s="554"/>
      <c r="L19" s="555"/>
      <c r="M19" s="556" t="s">
        <v>90</v>
      </c>
      <c r="N19" s="556"/>
      <c r="O19" s="556"/>
      <c r="P19" s="556"/>
      <c r="Q19" s="557" t="s">
        <v>91</v>
      </c>
      <c r="R19" s="554"/>
      <c r="S19" s="555"/>
      <c r="T19" s="557" t="s">
        <v>92</v>
      </c>
      <c r="U19" s="554"/>
      <c r="V19" s="558"/>
      <c r="W19" s="328"/>
      <c r="X19" s="328"/>
      <c r="Y19" s="328"/>
      <c r="Z19" s="328"/>
      <c r="AA19" s="328"/>
    </row>
    <row r="20" spans="1:28" ht="25" customHeight="1">
      <c r="D20" s="541"/>
      <c r="E20" s="542"/>
      <c r="F20" s="542"/>
      <c r="G20" s="542"/>
      <c r="H20" s="542"/>
      <c r="I20" s="542"/>
      <c r="J20" s="542"/>
      <c r="K20" s="542"/>
      <c r="L20" s="543"/>
      <c r="M20" s="544"/>
      <c r="N20" s="545"/>
      <c r="O20" s="545"/>
      <c r="P20" s="546"/>
      <c r="Q20" s="547" t="s">
        <v>354</v>
      </c>
      <c r="R20" s="548"/>
      <c r="S20" s="549"/>
      <c r="T20" s="550" t="str">
        <f>IF(Q20="書面","電子","書面")</f>
        <v>電子</v>
      </c>
      <c r="U20" s="551"/>
      <c r="V20" s="552"/>
      <c r="W20" s="328"/>
      <c r="X20" s="328"/>
      <c r="Y20" s="328"/>
      <c r="Z20" s="328"/>
      <c r="AA20" s="328"/>
    </row>
    <row r="21" spans="1:28" ht="25" customHeight="1">
      <c r="D21" s="541"/>
      <c r="E21" s="542"/>
      <c r="F21" s="542"/>
      <c r="G21" s="542"/>
      <c r="H21" s="542"/>
      <c r="I21" s="542"/>
      <c r="J21" s="542"/>
      <c r="K21" s="542"/>
      <c r="L21" s="543"/>
      <c r="M21" s="544"/>
      <c r="N21" s="545"/>
      <c r="O21" s="545"/>
      <c r="P21" s="546"/>
      <c r="Q21" s="547" t="s">
        <v>354</v>
      </c>
      <c r="R21" s="548"/>
      <c r="S21" s="549"/>
      <c r="T21" s="550" t="str">
        <f>IF(Q21="書面","電子","書面")</f>
        <v>電子</v>
      </c>
      <c r="U21" s="551"/>
      <c r="V21" s="552"/>
    </row>
    <row r="22" spans="1:28" ht="25" customHeight="1">
      <c r="D22" s="561"/>
      <c r="E22" s="562"/>
      <c r="F22" s="562"/>
      <c r="G22" s="562"/>
      <c r="H22" s="562"/>
      <c r="I22" s="562"/>
      <c r="J22" s="562"/>
      <c r="K22" s="562"/>
      <c r="L22" s="563"/>
      <c r="M22" s="564"/>
      <c r="N22" s="565"/>
      <c r="O22" s="565"/>
      <c r="P22" s="566"/>
      <c r="Q22" s="567" t="s">
        <v>354</v>
      </c>
      <c r="R22" s="568"/>
      <c r="S22" s="569"/>
      <c r="T22" s="570" t="str">
        <f>IF(Q22="書面","電子","書面")</f>
        <v>電子</v>
      </c>
      <c r="U22" s="571"/>
      <c r="V22" s="572"/>
      <c r="W22" s="328"/>
      <c r="Y22" s="560"/>
      <c r="Z22" s="560"/>
      <c r="AA22" s="560"/>
    </row>
    <row r="24" spans="1:28" ht="25" customHeight="1">
      <c r="A24" s="52" t="s">
        <v>93</v>
      </c>
    </row>
  </sheetData>
  <mergeCells count="37">
    <mergeCell ref="Y22:AA22"/>
    <mergeCell ref="D21:L21"/>
    <mergeCell ref="M21:P21"/>
    <mergeCell ref="Q21:S21"/>
    <mergeCell ref="T21:V21"/>
    <mergeCell ref="D22:L22"/>
    <mergeCell ref="M22:P22"/>
    <mergeCell ref="Q22:S22"/>
    <mergeCell ref="T22:V22"/>
    <mergeCell ref="B17:AB17"/>
    <mergeCell ref="D20:L20"/>
    <mergeCell ref="M20:P20"/>
    <mergeCell ref="Q20:S20"/>
    <mergeCell ref="T20:V20"/>
    <mergeCell ref="D19:L19"/>
    <mergeCell ref="M19:P19"/>
    <mergeCell ref="Q19:S19"/>
    <mergeCell ref="T19:V19"/>
    <mergeCell ref="G15:G16"/>
    <mergeCell ref="H15:H16"/>
    <mergeCell ref="I15:I16"/>
    <mergeCell ref="J15:J16"/>
    <mergeCell ref="K15:K16"/>
    <mergeCell ref="L15:AC16"/>
    <mergeCell ref="Q10:S10"/>
    <mergeCell ref="T9:AC9"/>
    <mergeCell ref="T10:AC10"/>
    <mergeCell ref="S3:AB3"/>
    <mergeCell ref="R5:S5"/>
    <mergeCell ref="T8:AC8"/>
    <mergeCell ref="C7:M7"/>
    <mergeCell ref="Q9:S9"/>
    <mergeCell ref="A12:AC12"/>
    <mergeCell ref="B15:C16"/>
    <mergeCell ref="D15:D16"/>
    <mergeCell ref="E15:E16"/>
    <mergeCell ref="F15:F16"/>
  </mergeCells>
  <phoneticPr fontId="2"/>
  <dataValidations count="13">
    <dataValidation type="list" allowBlank="1" showInputMessage="1" showErrorMessage="1" sqref="C7" xr:uid="{F3296C46-A271-4EB5-9CAD-3439A773C432}">
      <formula1>$AG$7:$AG$14</formula1>
    </dataValidation>
    <dataValidation type="custom" imeMode="fullAlpha" allowBlank="1" showInputMessage="1" showErrorMessage="1" error="貸付先コードを全角数字（５桁または６桁）で入力して下さい。" prompt="貸付先コードを全角数字（５桁または６桁）で入力して下さい。" sqref="M20:M22" xr:uid="{EA2FBA2F-1F0E-4F32-9397-DBEF6C79B497}">
      <formula1>AND(M20=DBCS(M20),LEN(M20)&gt;=5,LEN(M20)&lt;=6)</formula1>
    </dataValidation>
    <dataValidation type="list" showInputMessage="1" showErrorMessage="1" sqref="Q20:V22" xr:uid="{01978E23-C7B3-4124-A0B4-F818CCB8A878}">
      <formula1>"書面,電子"</formula1>
    </dataValidation>
    <dataValidation imeMode="fullAlpha" allowBlank="1" showInputMessage="1" showErrorMessage="1" prompt="全角数字で入力してください。_x000a_（日が１桁の場合は空白）" sqref="J15:J16" xr:uid="{00000000-0002-0000-2800-000009000000}"/>
    <dataValidation imeMode="fullAlpha" allowBlank="1" showInputMessage="1" showErrorMessage="1" promptTitle="文書日付　日" prompt="全角数字で入力してください。_x000a_（日が１桁の場合は空白）" sqref="Z5" xr:uid="{00000000-0002-0000-2800-000008000000}"/>
    <dataValidation imeMode="fullAlpha" allowBlank="1" showInputMessage="1" showErrorMessage="1" prompt="全角数字で入力してください。" sqref="H15:H16 K15:K16" xr:uid="{00000000-0002-0000-2800-000007000000}"/>
    <dataValidation imeMode="fullAlpha" allowBlank="1" showInputMessage="1" showErrorMessage="1" prompt="全角数字で入力してください。（月が１桁の場合は空白）" sqref="G15:G16" xr:uid="{00000000-0002-0000-2800-000006000000}"/>
    <dataValidation imeMode="fullAlpha" allowBlank="1" showInputMessage="1" showErrorMessage="1" prompt="和暦年：全角数字で入力してください。" sqref="D15:E16" xr:uid="{00000000-0002-0000-2800-000005000000}"/>
    <dataValidation allowBlank="1" showInputMessage="1" showErrorMessage="1" promptTitle="文書番号" prompt="２０文字以内で指定して下さい。" sqref="S3:AB3" xr:uid="{00000000-0002-0000-2800-000004000000}"/>
    <dataValidation imeMode="fullAlpha" allowBlank="1" showInputMessage="1" showErrorMessage="1" promptTitle="文書日付　月" prompt="全角数字で入力してください。（月が１桁の場合は空白）" sqref="W5" xr:uid="{00000000-0002-0000-2800-000003000000}"/>
    <dataValidation imeMode="fullAlpha" allowBlank="1" showInputMessage="1" showErrorMessage="1" promptTitle="文書日付　日" prompt="全角数字で入力してください。" sqref="AA5" xr:uid="{00000000-0002-0000-2800-000002000000}"/>
    <dataValidation imeMode="fullAlpha" allowBlank="1" showInputMessage="1" showErrorMessage="1" promptTitle="文書日付　月" prompt="全角数字で入力してください。" sqref="X5" xr:uid="{00000000-0002-0000-2800-000001000000}"/>
    <dataValidation imeMode="fullAlpha" allowBlank="1" showInputMessage="1" showErrorMessage="1" promptTitle="文書日付　年" prompt="和暦年：全角数字で入力してください。" sqref="T5:U5" xr:uid="{00000000-0002-0000-2800-000000000000}"/>
  </dataValidations>
  <printOptions horizontalCentered="1" verticalCentered="1"/>
  <pageMargins left="0.39370078740157483" right="0.43307086614173229" top="0.78740157480314965" bottom="0.78740157480314965"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00B050"/>
  </sheetPr>
  <dimension ref="A1:J37"/>
  <sheetViews>
    <sheetView view="pageBreakPreview" zoomScale="112" zoomScaleNormal="100" zoomScaleSheetLayoutView="112" workbookViewId="0"/>
  </sheetViews>
  <sheetFormatPr defaultColWidth="9" defaultRowHeight="12"/>
  <cols>
    <col min="1" max="1" width="3.453125" style="118" customWidth="1"/>
    <col min="2" max="2" width="9" style="118"/>
    <col min="3" max="6" width="10.08984375" style="118" customWidth="1"/>
    <col min="7" max="9" width="11.6328125" style="118" customWidth="1"/>
    <col min="10" max="10" width="6.26953125" style="118" customWidth="1"/>
    <col min="11" max="16384" width="9" style="118"/>
  </cols>
  <sheetData>
    <row r="1" spans="1:10">
      <c r="B1" s="83"/>
    </row>
    <row r="2" spans="1:10" ht="13.5" customHeight="1">
      <c r="G2" s="449" t="s">
        <v>159</v>
      </c>
      <c r="H2" s="449"/>
      <c r="I2" s="449"/>
      <c r="J2" s="119"/>
    </row>
    <row r="3" spans="1:10" ht="13.5" customHeight="1">
      <c r="G3" s="573" t="s">
        <v>160</v>
      </c>
      <c r="H3" s="573"/>
      <c r="I3" s="573"/>
      <c r="J3" s="120"/>
    </row>
    <row r="4" spans="1:10" ht="20.149999999999999" customHeight="1"/>
    <row r="5" spans="1:10" ht="20.149999999999999" customHeight="1">
      <c r="A5" s="80"/>
      <c r="B5" s="80" t="s">
        <v>161</v>
      </c>
      <c r="C5" s="80"/>
      <c r="D5" s="80"/>
      <c r="E5" s="80"/>
      <c r="F5" s="80"/>
      <c r="G5" s="80"/>
      <c r="H5" s="80"/>
      <c r="I5" s="80"/>
    </row>
    <row r="6" spans="1:10" ht="20.149999999999999" customHeight="1">
      <c r="A6" s="80"/>
      <c r="B6" s="80"/>
      <c r="C6" s="80"/>
      <c r="D6" s="80"/>
      <c r="E6" s="80"/>
      <c r="F6" s="80"/>
      <c r="G6" s="80"/>
      <c r="H6" s="80"/>
      <c r="I6" s="80"/>
    </row>
    <row r="7" spans="1:10" ht="20.149999999999999" customHeight="1">
      <c r="A7" s="80"/>
      <c r="B7" s="80"/>
      <c r="C7" s="80"/>
      <c r="D7" s="80"/>
      <c r="E7" s="80"/>
      <c r="F7" s="80"/>
      <c r="G7" s="80"/>
      <c r="H7" s="80"/>
      <c r="I7" s="80"/>
    </row>
    <row r="8" spans="1:10" ht="20.149999999999999" customHeight="1">
      <c r="A8" s="80"/>
      <c r="B8" s="80"/>
      <c r="C8" s="80"/>
      <c r="D8" s="80"/>
      <c r="E8" s="80"/>
      <c r="F8" s="80" t="s">
        <v>162</v>
      </c>
      <c r="H8" s="80"/>
      <c r="I8" s="80"/>
    </row>
    <row r="9" spans="1:10" ht="20.149999999999999" customHeight="1">
      <c r="A9" s="80"/>
      <c r="B9" s="80"/>
      <c r="C9" s="80"/>
      <c r="D9" s="80"/>
      <c r="E9" s="80"/>
      <c r="F9" s="80"/>
      <c r="G9" s="80"/>
      <c r="H9" s="80"/>
      <c r="I9" s="80"/>
    </row>
    <row r="10" spans="1:10" ht="20.149999999999999" customHeight="1">
      <c r="A10" s="80"/>
      <c r="B10" s="80"/>
      <c r="C10" s="80"/>
      <c r="D10" s="80"/>
      <c r="E10" s="80"/>
      <c r="F10" s="80" t="s">
        <v>228</v>
      </c>
      <c r="H10" s="80"/>
      <c r="I10" s="80"/>
    </row>
    <row r="11" spans="1:10" ht="20.149999999999999" customHeight="1">
      <c r="A11" s="80"/>
      <c r="B11" s="80"/>
      <c r="C11" s="80"/>
      <c r="D11" s="80"/>
      <c r="E11" s="80"/>
      <c r="F11" s="80"/>
      <c r="G11" s="80"/>
      <c r="H11" s="80"/>
      <c r="I11" s="80"/>
    </row>
    <row r="12" spans="1:10" ht="20.149999999999999" customHeight="1">
      <c r="A12" s="80"/>
      <c r="B12" s="80"/>
      <c r="C12" s="80"/>
      <c r="D12" s="80"/>
      <c r="E12" s="80"/>
      <c r="F12" s="80"/>
      <c r="G12" s="80"/>
      <c r="H12" s="80"/>
      <c r="I12" s="80"/>
    </row>
    <row r="13" spans="1:10" ht="21.75" customHeight="1">
      <c r="A13" s="451" t="s">
        <v>163</v>
      </c>
      <c r="B13" s="451"/>
      <c r="C13" s="451"/>
      <c r="D13" s="451"/>
      <c r="E13" s="451"/>
      <c r="F13" s="451"/>
      <c r="G13" s="451"/>
      <c r="H13" s="451"/>
      <c r="I13" s="451"/>
      <c r="J13" s="121"/>
    </row>
    <row r="14" spans="1:10" ht="30.75" customHeight="1">
      <c r="A14" s="80"/>
      <c r="B14" s="80"/>
      <c r="C14" s="80"/>
      <c r="D14" s="80"/>
      <c r="E14" s="80"/>
      <c r="F14" s="80"/>
      <c r="G14" s="80"/>
      <c r="H14" s="80"/>
      <c r="I14" s="80"/>
    </row>
    <row r="15" spans="1:10" ht="60" customHeight="1">
      <c r="A15" s="80"/>
      <c r="B15" s="574" t="s">
        <v>164</v>
      </c>
      <c r="C15" s="574"/>
      <c r="D15" s="574"/>
      <c r="E15" s="574"/>
      <c r="F15" s="574"/>
      <c r="G15" s="574"/>
      <c r="H15" s="574"/>
      <c r="I15" s="574"/>
    </row>
    <row r="16" spans="1:10" ht="23.25" customHeight="1">
      <c r="A16" s="80"/>
      <c r="B16" s="80"/>
      <c r="C16" s="80"/>
      <c r="D16" s="80"/>
      <c r="E16" s="80"/>
      <c r="F16" s="80"/>
      <c r="G16" s="80"/>
      <c r="H16" s="80"/>
      <c r="I16" s="80"/>
    </row>
    <row r="17" spans="1:9" ht="14.15" customHeight="1">
      <c r="A17" s="451" t="s">
        <v>165</v>
      </c>
      <c r="B17" s="451"/>
      <c r="C17" s="451"/>
      <c r="D17" s="451"/>
      <c r="E17" s="451"/>
      <c r="F17" s="451"/>
      <c r="G17" s="451"/>
      <c r="H17" s="451"/>
      <c r="I17" s="451"/>
    </row>
    <row r="18" spans="1:9" ht="18" customHeight="1">
      <c r="B18" s="80" t="s">
        <v>166</v>
      </c>
      <c r="C18" s="122"/>
      <c r="D18" s="122"/>
      <c r="E18" s="122"/>
      <c r="F18" s="122"/>
      <c r="G18" s="122"/>
      <c r="H18" s="122"/>
      <c r="I18" s="122"/>
    </row>
    <row r="19" spans="1:9" s="80" customFormat="1" ht="18" customHeight="1">
      <c r="C19" s="123" t="s">
        <v>167</v>
      </c>
      <c r="D19" s="123"/>
      <c r="E19" s="123"/>
      <c r="F19" s="123"/>
      <c r="G19" s="123"/>
      <c r="H19" s="123"/>
      <c r="I19" s="123"/>
    </row>
    <row r="20" spans="1:9" s="80" customFormat="1" ht="18" customHeight="1">
      <c r="C20" s="123"/>
      <c r="D20" s="123"/>
      <c r="E20" s="123"/>
      <c r="F20" s="123"/>
      <c r="G20" s="123"/>
      <c r="H20" s="123"/>
      <c r="I20" s="123"/>
    </row>
    <row r="21" spans="1:9" s="80" customFormat="1" ht="18" customHeight="1">
      <c r="B21" s="80" t="s">
        <v>168</v>
      </c>
    </row>
    <row r="22" spans="1:9" s="80" customFormat="1" ht="33.75" customHeight="1">
      <c r="B22" s="575" t="s">
        <v>169</v>
      </c>
      <c r="C22" s="575"/>
      <c r="D22" s="575"/>
      <c r="E22" s="575"/>
      <c r="F22" s="575"/>
      <c r="G22" s="575"/>
      <c r="H22" s="575"/>
      <c r="I22" s="575"/>
    </row>
    <row r="23" spans="1:9" s="80" customFormat="1" ht="18" customHeight="1">
      <c r="B23" s="124"/>
      <c r="C23" s="124"/>
      <c r="D23" s="124"/>
      <c r="E23" s="124"/>
      <c r="F23" s="124"/>
      <c r="G23" s="124"/>
      <c r="H23" s="124"/>
      <c r="I23" s="124"/>
    </row>
    <row r="24" spans="1:9" ht="18" customHeight="1">
      <c r="B24" s="80" t="s">
        <v>170</v>
      </c>
    </row>
    <row r="25" spans="1:9" ht="30.75" customHeight="1">
      <c r="C25" s="125" t="s">
        <v>171</v>
      </c>
      <c r="D25" s="125" t="s">
        <v>172</v>
      </c>
      <c r="E25" s="125" t="s">
        <v>173</v>
      </c>
      <c r="F25" s="125" t="s">
        <v>174</v>
      </c>
      <c r="G25" s="125" t="s">
        <v>175</v>
      </c>
      <c r="H25" s="125" t="s">
        <v>176</v>
      </c>
      <c r="I25" s="126"/>
    </row>
    <row r="26" spans="1:9" ht="30.75" customHeight="1">
      <c r="C26" s="127"/>
      <c r="D26" s="128"/>
      <c r="E26" s="127"/>
      <c r="F26" s="127"/>
      <c r="G26" s="129"/>
      <c r="H26" s="129"/>
      <c r="I26" s="130"/>
    </row>
    <row r="27" spans="1:9" ht="18" customHeight="1">
      <c r="C27" s="131"/>
      <c r="D27" s="131"/>
      <c r="E27" s="131"/>
      <c r="F27" s="131"/>
      <c r="G27" s="131"/>
      <c r="H27" s="131"/>
      <c r="I27" s="132"/>
    </row>
    <row r="28" spans="1:9" ht="18" customHeight="1">
      <c r="C28" s="131"/>
      <c r="D28" s="131"/>
      <c r="E28" s="131"/>
      <c r="F28" s="131"/>
      <c r="G28" s="131"/>
      <c r="H28" s="131"/>
      <c r="I28" s="132"/>
    </row>
    <row r="29" spans="1:9" ht="18" customHeight="1">
      <c r="C29" s="133" t="s">
        <v>177</v>
      </c>
      <c r="D29" s="134" t="s">
        <v>178</v>
      </c>
      <c r="E29" s="131"/>
      <c r="F29" s="131"/>
      <c r="G29" s="131"/>
      <c r="H29" s="131"/>
      <c r="I29" s="132"/>
    </row>
    <row r="30" spans="1:9" ht="19.5" customHeight="1">
      <c r="C30" s="122"/>
      <c r="D30" s="122"/>
      <c r="E30" s="122"/>
      <c r="F30" s="122"/>
      <c r="G30" s="122"/>
      <c r="H30" s="122"/>
      <c r="I30" s="122"/>
    </row>
    <row r="31" spans="1:9" s="80" customFormat="1" ht="13">
      <c r="B31" s="82" t="s">
        <v>179</v>
      </c>
      <c r="C31" s="82"/>
    </row>
    <row r="32" spans="1:9" s="80" customFormat="1" ht="13">
      <c r="B32" s="451" t="s">
        <v>180</v>
      </c>
      <c r="C32" s="451"/>
    </row>
    <row r="33" s="80" customFormat="1" ht="13"/>
    <row r="34" s="80" customFormat="1" ht="13"/>
    <row r="35" s="80" customFormat="1" ht="13"/>
    <row r="36" s="80" customFormat="1" ht="13"/>
    <row r="37" s="80" customFormat="1" ht="13"/>
  </sheetData>
  <mergeCells count="7">
    <mergeCell ref="B32:C32"/>
    <mergeCell ref="G2:I2"/>
    <mergeCell ref="G3:I3"/>
    <mergeCell ref="A13:I13"/>
    <mergeCell ref="B15:I15"/>
    <mergeCell ref="A17:I17"/>
    <mergeCell ref="B22:I22"/>
  </mergeCells>
  <phoneticPr fontId="2"/>
  <pageMargins left="0.39370078740157483" right="0.43307086614173229"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rgb="FF00B050"/>
  </sheetPr>
  <dimension ref="A1:J36"/>
  <sheetViews>
    <sheetView view="pageBreakPreview" zoomScale="93" zoomScaleNormal="75" zoomScaleSheetLayoutView="93" workbookViewId="0"/>
  </sheetViews>
  <sheetFormatPr defaultColWidth="9" defaultRowHeight="14"/>
  <cols>
    <col min="1" max="1" width="3.26953125" style="135" customWidth="1"/>
    <col min="2" max="2" width="21.36328125" style="135" customWidth="1"/>
    <col min="3" max="4" width="2.08984375" style="135" customWidth="1"/>
    <col min="5" max="8" width="12.6328125" style="135" customWidth="1"/>
    <col min="9" max="9" width="14" style="135" customWidth="1"/>
    <col min="10" max="10" width="9" style="135" customWidth="1"/>
    <col min="11" max="16384" width="9" style="135"/>
  </cols>
  <sheetData>
    <row r="1" spans="1:10" ht="16" customHeight="1">
      <c r="B1" s="135" t="s">
        <v>181</v>
      </c>
    </row>
    <row r="2" spans="1:10" ht="20.149999999999999" customHeight="1">
      <c r="A2" s="576">
        <v>1</v>
      </c>
      <c r="B2" s="578" t="s">
        <v>182</v>
      </c>
      <c r="C2" s="136"/>
      <c r="D2" s="137"/>
      <c r="E2" s="138" t="s">
        <v>183</v>
      </c>
      <c r="F2" s="138"/>
      <c r="G2" s="138"/>
      <c r="H2" s="138"/>
      <c r="I2" s="139"/>
      <c r="J2" s="140"/>
    </row>
    <row r="3" spans="1:10" ht="20.149999999999999" customHeight="1">
      <c r="A3" s="577"/>
      <c r="B3" s="579"/>
      <c r="C3" s="141"/>
      <c r="D3" s="142"/>
      <c r="E3" s="143"/>
      <c r="F3" s="143"/>
      <c r="G3" s="143"/>
      <c r="H3" s="143"/>
      <c r="I3" s="144"/>
      <c r="J3" s="140"/>
    </row>
    <row r="4" spans="1:10" ht="20.149999999999999" customHeight="1">
      <c r="A4" s="577"/>
      <c r="B4" s="579"/>
      <c r="C4" s="141"/>
      <c r="D4" s="145"/>
      <c r="E4" s="140" t="s">
        <v>184</v>
      </c>
      <c r="F4" s="140"/>
      <c r="G4" s="140"/>
      <c r="H4" s="140"/>
      <c r="I4" s="146"/>
      <c r="J4" s="140"/>
    </row>
    <row r="5" spans="1:10" ht="20.149999999999999" customHeight="1">
      <c r="A5" s="577"/>
      <c r="B5" s="579"/>
      <c r="C5" s="141"/>
      <c r="D5" s="145"/>
      <c r="E5" s="140"/>
      <c r="G5" s="147"/>
      <c r="H5" s="148" t="s">
        <v>185</v>
      </c>
      <c r="I5" s="146"/>
      <c r="J5" s="140"/>
    </row>
    <row r="6" spans="1:10" ht="20.149999999999999" customHeight="1">
      <c r="A6" s="577"/>
      <c r="B6" s="579"/>
      <c r="C6" s="141"/>
      <c r="D6" s="145"/>
      <c r="E6" s="140"/>
      <c r="F6" s="140"/>
      <c r="G6" s="140"/>
      <c r="H6" s="140"/>
      <c r="I6" s="146"/>
      <c r="J6" s="140"/>
    </row>
    <row r="7" spans="1:10" ht="11.25" customHeight="1">
      <c r="A7" s="149"/>
      <c r="B7" s="228"/>
      <c r="C7" s="150"/>
      <c r="D7" s="151"/>
      <c r="E7" s="138"/>
      <c r="F7" s="138"/>
      <c r="G7" s="138"/>
      <c r="H7" s="138"/>
      <c r="I7" s="139"/>
      <c r="J7" s="140"/>
    </row>
    <row r="8" spans="1:10" ht="20.149999999999999" customHeight="1">
      <c r="A8" s="152"/>
      <c r="B8" s="153"/>
      <c r="C8" s="141"/>
      <c r="D8" s="154"/>
      <c r="E8" s="155" t="s">
        <v>186</v>
      </c>
      <c r="F8" s="140"/>
      <c r="G8" s="140"/>
      <c r="H8" s="140"/>
      <c r="I8" s="146"/>
      <c r="J8" s="140"/>
    </row>
    <row r="9" spans="1:10" ht="20.149999999999999" customHeight="1">
      <c r="A9" s="156" t="s">
        <v>187</v>
      </c>
      <c r="B9" s="157"/>
      <c r="C9" s="158"/>
      <c r="D9" s="159"/>
      <c r="E9" s="140" t="s">
        <v>183</v>
      </c>
      <c r="F9" s="140"/>
      <c r="G9" s="140"/>
      <c r="H9" s="140"/>
      <c r="I9" s="146"/>
      <c r="J9" s="140"/>
    </row>
    <row r="10" spans="1:10" ht="20.149999999999999" customHeight="1">
      <c r="A10" s="159">
        <v>2</v>
      </c>
      <c r="B10" s="160" t="s">
        <v>188</v>
      </c>
      <c r="C10" s="141"/>
      <c r="D10" s="142"/>
      <c r="E10" s="143"/>
      <c r="F10" s="143"/>
      <c r="G10" s="143"/>
      <c r="H10" s="143"/>
      <c r="I10" s="144"/>
      <c r="J10" s="140"/>
    </row>
    <row r="11" spans="1:10" ht="20.149999999999999" customHeight="1">
      <c r="A11" s="161"/>
      <c r="B11" s="580"/>
      <c r="C11" s="141"/>
      <c r="D11" s="145"/>
      <c r="E11" s="140" t="s">
        <v>184</v>
      </c>
      <c r="F11" s="140"/>
      <c r="G11" s="140"/>
      <c r="H11" s="140"/>
      <c r="I11" s="146"/>
      <c r="J11" s="140"/>
    </row>
    <row r="12" spans="1:10" ht="20.149999999999999" customHeight="1">
      <c r="A12" s="161"/>
      <c r="B12" s="580"/>
      <c r="C12" s="141"/>
      <c r="D12" s="145"/>
      <c r="E12" s="140"/>
      <c r="F12" s="140"/>
      <c r="G12" s="140"/>
      <c r="H12" s="140"/>
      <c r="I12" s="146"/>
      <c r="J12" s="140"/>
    </row>
    <row r="13" spans="1:10" ht="20.149999999999999" customHeight="1">
      <c r="A13" s="162"/>
      <c r="B13" s="163"/>
      <c r="C13" s="164"/>
      <c r="D13" s="165"/>
      <c r="E13" s="166"/>
      <c r="F13" s="166"/>
      <c r="G13" s="166"/>
      <c r="H13" s="166"/>
      <c r="I13" s="167"/>
      <c r="J13" s="140"/>
    </row>
    <row r="14" spans="1:10" ht="11.25" customHeight="1">
      <c r="A14" s="168"/>
      <c r="B14" s="169"/>
      <c r="C14" s="141"/>
      <c r="D14" s="145"/>
      <c r="E14" s="140"/>
      <c r="F14" s="140"/>
      <c r="G14" s="140"/>
      <c r="H14" s="140"/>
      <c r="I14" s="146"/>
      <c r="J14" s="140"/>
    </row>
    <row r="15" spans="1:10" ht="20.149999999999999" customHeight="1">
      <c r="A15" s="161"/>
      <c r="B15" s="170"/>
      <c r="C15" s="141"/>
      <c r="D15" s="145"/>
      <c r="E15" s="155" t="s">
        <v>186</v>
      </c>
      <c r="F15" s="140"/>
      <c r="G15" s="140"/>
      <c r="H15" s="140"/>
      <c r="I15" s="146"/>
      <c r="J15" s="140"/>
    </row>
    <row r="16" spans="1:10" ht="20.149999999999999" customHeight="1">
      <c r="A16" s="154">
        <v>3</v>
      </c>
      <c r="B16" s="581" t="s">
        <v>189</v>
      </c>
      <c r="C16" s="141"/>
      <c r="D16" s="145"/>
      <c r="E16" s="140" t="s">
        <v>183</v>
      </c>
      <c r="F16" s="140"/>
      <c r="G16" s="140"/>
      <c r="H16" s="140"/>
      <c r="I16" s="146"/>
      <c r="J16" s="140"/>
    </row>
    <row r="17" spans="1:10" ht="20.149999999999999" customHeight="1">
      <c r="A17" s="159"/>
      <c r="B17" s="581"/>
      <c r="C17" s="141"/>
      <c r="D17" s="142"/>
      <c r="E17" s="143"/>
      <c r="F17" s="143"/>
      <c r="G17" s="143"/>
      <c r="H17" s="143"/>
      <c r="I17" s="144"/>
      <c r="J17" s="140"/>
    </row>
    <row r="18" spans="1:10" ht="20.149999999999999" customHeight="1">
      <c r="A18" s="159"/>
      <c r="B18" s="171"/>
      <c r="C18" s="141"/>
      <c r="D18" s="145"/>
      <c r="E18" s="140" t="s">
        <v>184</v>
      </c>
      <c r="F18" s="140"/>
      <c r="G18" s="140"/>
      <c r="H18" s="140"/>
      <c r="I18" s="146"/>
      <c r="J18" s="140"/>
    </row>
    <row r="19" spans="1:10" ht="20.149999999999999" customHeight="1">
      <c r="A19" s="159"/>
      <c r="C19" s="141"/>
      <c r="D19" s="145"/>
      <c r="E19" s="140"/>
      <c r="F19" s="140"/>
      <c r="G19" s="140"/>
      <c r="H19" s="140"/>
      <c r="I19" s="146"/>
      <c r="J19" s="140"/>
    </row>
    <row r="20" spans="1:10" ht="20.149999999999999" customHeight="1">
      <c r="A20" s="172"/>
      <c r="B20" s="173"/>
      <c r="C20" s="164"/>
      <c r="D20" s="165"/>
      <c r="E20" s="166"/>
      <c r="F20" s="166"/>
      <c r="G20" s="166"/>
      <c r="H20" s="166"/>
      <c r="I20" s="167"/>
      <c r="J20" s="140"/>
    </row>
    <row r="21" spans="1:10" ht="20.149999999999999" customHeight="1">
      <c r="A21" s="161"/>
      <c r="B21" s="170"/>
      <c r="C21" s="141"/>
      <c r="D21" s="145"/>
      <c r="E21" s="140"/>
      <c r="F21" s="140"/>
      <c r="G21" s="140"/>
      <c r="H21" s="140"/>
      <c r="I21" s="146"/>
      <c r="J21" s="140"/>
    </row>
    <row r="22" spans="1:10" ht="20.149999999999999" customHeight="1">
      <c r="A22" s="152">
        <v>4</v>
      </c>
      <c r="B22" s="153" t="s">
        <v>190</v>
      </c>
      <c r="C22" s="141"/>
      <c r="D22" s="145"/>
      <c r="E22" s="140" t="s">
        <v>191</v>
      </c>
      <c r="F22" s="140" t="s">
        <v>192</v>
      </c>
      <c r="G22" s="584" t="s">
        <v>193</v>
      </c>
      <c r="H22" s="584"/>
      <c r="I22" s="585"/>
      <c r="J22" s="140"/>
    </row>
    <row r="23" spans="1:10" ht="20.149999999999999" customHeight="1">
      <c r="A23" s="165"/>
      <c r="B23" s="582" t="s">
        <v>197</v>
      </c>
      <c r="C23" s="583"/>
      <c r="D23" s="174"/>
      <c r="E23" s="166"/>
      <c r="F23" s="166"/>
      <c r="G23" s="166"/>
      <c r="H23" s="166"/>
      <c r="I23" s="167"/>
      <c r="J23" s="140"/>
    </row>
    <row r="24" spans="1:10" ht="20.149999999999999" customHeight="1">
      <c r="A24" s="145"/>
      <c r="B24" s="140"/>
      <c r="C24" s="140"/>
      <c r="D24" s="145"/>
      <c r="E24" s="140"/>
      <c r="F24" s="140"/>
      <c r="G24" s="140"/>
      <c r="H24" s="140"/>
      <c r="I24" s="146"/>
      <c r="J24" s="140"/>
    </row>
    <row r="25" spans="1:10" ht="20.149999999999999" customHeight="1">
      <c r="A25" s="152">
        <v>5</v>
      </c>
      <c r="B25" s="175" t="s">
        <v>194</v>
      </c>
      <c r="C25" s="176"/>
      <c r="D25" s="177"/>
      <c r="E25" s="178" t="s">
        <v>195</v>
      </c>
      <c r="F25" s="178" t="s">
        <v>196</v>
      </c>
      <c r="G25" s="140"/>
      <c r="H25" s="140"/>
      <c r="I25" s="146"/>
      <c r="J25" s="140"/>
    </row>
    <row r="26" spans="1:10" ht="20.149999999999999" customHeight="1">
      <c r="A26" s="165"/>
      <c r="B26" s="582" t="s">
        <v>197</v>
      </c>
      <c r="C26" s="583"/>
      <c r="D26" s="165"/>
      <c r="E26" s="166"/>
      <c r="F26" s="166"/>
      <c r="G26" s="166"/>
      <c r="H26" s="166"/>
      <c r="I26" s="167"/>
      <c r="J26" s="140"/>
    </row>
    <row r="27" spans="1:10" ht="19.5" customHeight="1">
      <c r="A27" s="149"/>
      <c r="B27" s="138"/>
      <c r="C27" s="138"/>
      <c r="D27" s="149"/>
      <c r="E27" s="138"/>
      <c r="F27" s="138"/>
      <c r="G27" s="138"/>
      <c r="H27" s="138"/>
      <c r="I27" s="139"/>
    </row>
    <row r="28" spans="1:10" ht="19.5" customHeight="1">
      <c r="A28" s="152">
        <v>6</v>
      </c>
      <c r="B28" s="179" t="s">
        <v>198</v>
      </c>
      <c r="C28" s="141"/>
      <c r="D28" s="145"/>
      <c r="E28" s="180" t="s">
        <v>199</v>
      </c>
      <c r="F28" s="180" t="s">
        <v>200</v>
      </c>
      <c r="G28" s="180" t="s">
        <v>201</v>
      </c>
      <c r="H28" s="140"/>
      <c r="I28" s="146"/>
    </row>
    <row r="29" spans="1:10" ht="19.5" customHeight="1">
      <c r="A29" s="165"/>
      <c r="B29" s="166"/>
      <c r="C29" s="166"/>
      <c r="D29" s="165"/>
      <c r="E29" s="166"/>
      <c r="F29" s="166"/>
      <c r="G29" s="166"/>
      <c r="H29" s="166"/>
      <c r="I29" s="167"/>
    </row>
    <row r="30" spans="1:10" ht="19.5" customHeight="1">
      <c r="A30" s="152">
        <v>7</v>
      </c>
      <c r="B30" s="181" t="s">
        <v>202</v>
      </c>
      <c r="C30" s="182"/>
      <c r="D30" s="177"/>
      <c r="E30" s="140"/>
      <c r="F30" s="140"/>
      <c r="G30" s="140"/>
      <c r="H30" s="140"/>
      <c r="I30" s="146"/>
      <c r="J30" s="140"/>
    </row>
    <row r="31" spans="1:10" ht="19.5" customHeight="1">
      <c r="A31" s="165"/>
      <c r="B31" s="582" t="s">
        <v>203</v>
      </c>
      <c r="C31" s="583"/>
      <c r="D31" s="174"/>
      <c r="E31" s="166"/>
      <c r="F31" s="166"/>
      <c r="G31" s="166"/>
      <c r="H31" s="166"/>
      <c r="I31" s="167"/>
      <c r="J31" s="140"/>
    </row>
    <row r="32" spans="1:10" ht="20.149999999999999" customHeight="1">
      <c r="A32" s="149"/>
      <c r="B32" s="138"/>
      <c r="C32" s="138"/>
      <c r="D32" s="149"/>
      <c r="E32" s="138"/>
      <c r="F32" s="138"/>
      <c r="G32" s="138"/>
      <c r="H32" s="138"/>
      <c r="I32" s="139"/>
      <c r="J32" s="140"/>
    </row>
    <row r="33" spans="1:10" ht="20.149999999999999" customHeight="1">
      <c r="A33" s="152">
        <v>8</v>
      </c>
      <c r="B33" s="175" t="s">
        <v>204</v>
      </c>
      <c r="C33" s="176"/>
      <c r="D33" s="177"/>
      <c r="E33" s="178" t="s">
        <v>195</v>
      </c>
      <c r="F33" s="178" t="s">
        <v>196</v>
      </c>
      <c r="G33" s="140"/>
      <c r="H33" s="140"/>
      <c r="I33" s="146"/>
      <c r="J33" s="140"/>
    </row>
    <row r="34" spans="1:10" ht="20.149999999999999" customHeight="1">
      <c r="A34" s="183"/>
      <c r="B34" s="582" t="s">
        <v>197</v>
      </c>
      <c r="C34" s="583"/>
      <c r="D34" s="184"/>
      <c r="E34" s="173"/>
      <c r="F34" s="173"/>
      <c r="G34" s="166"/>
      <c r="H34" s="166"/>
      <c r="I34" s="167"/>
      <c r="J34" s="140"/>
    </row>
    <row r="35" spans="1:10" ht="19.5" customHeight="1">
      <c r="A35" s="152">
        <v>9</v>
      </c>
      <c r="B35" s="175" t="s">
        <v>205</v>
      </c>
      <c r="C35" s="176"/>
      <c r="D35" s="177"/>
      <c r="E35" s="584"/>
      <c r="F35" s="584"/>
      <c r="G35" s="584"/>
      <c r="H35" s="584"/>
      <c r="I35" s="146"/>
      <c r="J35" s="140"/>
    </row>
    <row r="36" spans="1:10" ht="19.5" customHeight="1">
      <c r="A36" s="165"/>
      <c r="B36" s="582" t="s">
        <v>206</v>
      </c>
      <c r="C36" s="583"/>
      <c r="D36" s="165"/>
      <c r="E36" s="166"/>
      <c r="F36" s="166"/>
      <c r="G36" s="166"/>
      <c r="H36" s="166"/>
      <c r="I36" s="167"/>
      <c r="J36" s="140"/>
    </row>
  </sheetData>
  <mergeCells count="11">
    <mergeCell ref="G22:I22"/>
    <mergeCell ref="B26:C26"/>
    <mergeCell ref="B31:C31"/>
    <mergeCell ref="B34:C34"/>
    <mergeCell ref="E35:H35"/>
    <mergeCell ref="B23:C23"/>
    <mergeCell ref="A2:A6"/>
    <mergeCell ref="B2:B6"/>
    <mergeCell ref="B11:B12"/>
    <mergeCell ref="B16:B17"/>
    <mergeCell ref="B36:C36"/>
  </mergeCells>
  <phoneticPr fontId="2"/>
  <pageMargins left="0.39370078740157483" right="0.43307086614173229" top="0.78740157480314965" bottom="0.78740157480314965" header="0.51181102362204722" footer="0.51181102362204722"/>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rgb="FF00B050"/>
  </sheetPr>
  <dimension ref="A3:J38"/>
  <sheetViews>
    <sheetView view="pageBreakPreview" zoomScale="84" zoomScaleNormal="75" zoomScaleSheetLayoutView="84" workbookViewId="0"/>
  </sheetViews>
  <sheetFormatPr defaultRowHeight="14"/>
  <cols>
    <col min="1" max="1" width="2.6328125" style="185" customWidth="1"/>
    <col min="2" max="2" width="20.6328125" style="185" customWidth="1"/>
    <col min="3" max="3" width="4.26953125" style="185" customWidth="1"/>
    <col min="4" max="4" width="2.08984375" style="185" customWidth="1"/>
    <col min="5" max="9" width="12.6328125" style="185" customWidth="1"/>
    <col min="10" max="256" width="9" style="185"/>
    <col min="257" max="257" width="2.6328125" style="185" customWidth="1"/>
    <col min="258" max="258" width="20.6328125" style="185" customWidth="1"/>
    <col min="259" max="260" width="2.08984375" style="185" customWidth="1"/>
    <col min="261" max="265" width="12.6328125" style="185" customWidth="1"/>
    <col min="266" max="512" width="9" style="185"/>
    <col min="513" max="513" width="2.6328125" style="185" customWidth="1"/>
    <col min="514" max="514" width="20.6328125" style="185" customWidth="1"/>
    <col min="515" max="516" width="2.08984375" style="185" customWidth="1"/>
    <col min="517" max="521" width="12.6328125" style="185" customWidth="1"/>
    <col min="522" max="768" width="9" style="185"/>
    <col min="769" max="769" width="2.6328125" style="185" customWidth="1"/>
    <col min="770" max="770" width="20.6328125" style="185" customWidth="1"/>
    <col min="771" max="772" width="2.08984375" style="185" customWidth="1"/>
    <col min="773" max="777" width="12.6328125" style="185" customWidth="1"/>
    <col min="778" max="1024" width="9" style="185"/>
    <col min="1025" max="1025" width="2.6328125" style="185" customWidth="1"/>
    <col min="1026" max="1026" width="20.6328125" style="185" customWidth="1"/>
    <col min="1027" max="1028" width="2.08984375" style="185" customWidth="1"/>
    <col min="1029" max="1033" width="12.6328125" style="185" customWidth="1"/>
    <col min="1034" max="1280" width="9" style="185"/>
    <col min="1281" max="1281" width="2.6328125" style="185" customWidth="1"/>
    <col min="1282" max="1282" width="20.6328125" style="185" customWidth="1"/>
    <col min="1283" max="1284" width="2.08984375" style="185" customWidth="1"/>
    <col min="1285" max="1289" width="12.6328125" style="185" customWidth="1"/>
    <col min="1290" max="1536" width="9" style="185"/>
    <col min="1537" max="1537" width="2.6328125" style="185" customWidth="1"/>
    <col min="1538" max="1538" width="20.6328125" style="185" customWidth="1"/>
    <col min="1539" max="1540" width="2.08984375" style="185" customWidth="1"/>
    <col min="1541" max="1545" width="12.6328125" style="185" customWidth="1"/>
    <col min="1546" max="1792" width="9" style="185"/>
    <col min="1793" max="1793" width="2.6328125" style="185" customWidth="1"/>
    <col min="1794" max="1794" width="20.6328125" style="185" customWidth="1"/>
    <col min="1795" max="1796" width="2.08984375" style="185" customWidth="1"/>
    <col min="1797" max="1801" width="12.6328125" style="185" customWidth="1"/>
    <col min="1802" max="2048" width="9" style="185"/>
    <col min="2049" max="2049" width="2.6328125" style="185" customWidth="1"/>
    <col min="2050" max="2050" width="20.6328125" style="185" customWidth="1"/>
    <col min="2051" max="2052" width="2.08984375" style="185" customWidth="1"/>
    <col min="2053" max="2057" width="12.6328125" style="185" customWidth="1"/>
    <col min="2058" max="2304" width="9" style="185"/>
    <col min="2305" max="2305" width="2.6328125" style="185" customWidth="1"/>
    <col min="2306" max="2306" width="20.6328125" style="185" customWidth="1"/>
    <col min="2307" max="2308" width="2.08984375" style="185" customWidth="1"/>
    <col min="2309" max="2313" width="12.6328125" style="185" customWidth="1"/>
    <col min="2314" max="2560" width="9" style="185"/>
    <col min="2561" max="2561" width="2.6328125" style="185" customWidth="1"/>
    <col min="2562" max="2562" width="20.6328125" style="185" customWidth="1"/>
    <col min="2563" max="2564" width="2.08984375" style="185" customWidth="1"/>
    <col min="2565" max="2569" width="12.6328125" style="185" customWidth="1"/>
    <col min="2570" max="2816" width="9" style="185"/>
    <col min="2817" max="2817" width="2.6328125" style="185" customWidth="1"/>
    <col min="2818" max="2818" width="20.6328125" style="185" customWidth="1"/>
    <col min="2819" max="2820" width="2.08984375" style="185" customWidth="1"/>
    <col min="2821" max="2825" width="12.6328125" style="185" customWidth="1"/>
    <col min="2826" max="3072" width="9" style="185"/>
    <col min="3073" max="3073" width="2.6328125" style="185" customWidth="1"/>
    <col min="3074" max="3074" width="20.6328125" style="185" customWidth="1"/>
    <col min="3075" max="3076" width="2.08984375" style="185" customWidth="1"/>
    <col min="3077" max="3081" width="12.6328125" style="185" customWidth="1"/>
    <col min="3082" max="3328" width="9" style="185"/>
    <col min="3329" max="3329" width="2.6328125" style="185" customWidth="1"/>
    <col min="3330" max="3330" width="20.6328125" style="185" customWidth="1"/>
    <col min="3331" max="3332" width="2.08984375" style="185" customWidth="1"/>
    <col min="3333" max="3337" width="12.6328125" style="185" customWidth="1"/>
    <col min="3338" max="3584" width="9" style="185"/>
    <col min="3585" max="3585" width="2.6328125" style="185" customWidth="1"/>
    <col min="3586" max="3586" width="20.6328125" style="185" customWidth="1"/>
    <col min="3587" max="3588" width="2.08984375" style="185" customWidth="1"/>
    <col min="3589" max="3593" width="12.6328125" style="185" customWidth="1"/>
    <col min="3594" max="3840" width="9" style="185"/>
    <col min="3841" max="3841" width="2.6328125" style="185" customWidth="1"/>
    <col min="3842" max="3842" width="20.6328125" style="185" customWidth="1"/>
    <col min="3843" max="3844" width="2.08984375" style="185" customWidth="1"/>
    <col min="3845" max="3849" width="12.6328125" style="185" customWidth="1"/>
    <col min="3850" max="4096" width="9" style="185"/>
    <col min="4097" max="4097" width="2.6328125" style="185" customWidth="1"/>
    <col min="4098" max="4098" width="20.6328125" style="185" customWidth="1"/>
    <col min="4099" max="4100" width="2.08984375" style="185" customWidth="1"/>
    <col min="4101" max="4105" width="12.6328125" style="185" customWidth="1"/>
    <col min="4106" max="4352" width="9" style="185"/>
    <col min="4353" max="4353" width="2.6328125" style="185" customWidth="1"/>
    <col min="4354" max="4354" width="20.6328125" style="185" customWidth="1"/>
    <col min="4355" max="4356" width="2.08984375" style="185" customWidth="1"/>
    <col min="4357" max="4361" width="12.6328125" style="185" customWidth="1"/>
    <col min="4362" max="4608" width="9" style="185"/>
    <col min="4609" max="4609" width="2.6328125" style="185" customWidth="1"/>
    <col min="4610" max="4610" width="20.6328125" style="185" customWidth="1"/>
    <col min="4611" max="4612" width="2.08984375" style="185" customWidth="1"/>
    <col min="4613" max="4617" width="12.6328125" style="185" customWidth="1"/>
    <col min="4618" max="4864" width="9" style="185"/>
    <col min="4865" max="4865" width="2.6328125" style="185" customWidth="1"/>
    <col min="4866" max="4866" width="20.6328125" style="185" customWidth="1"/>
    <col min="4867" max="4868" width="2.08984375" style="185" customWidth="1"/>
    <col min="4869" max="4873" width="12.6328125" style="185" customWidth="1"/>
    <col min="4874" max="5120" width="9" style="185"/>
    <col min="5121" max="5121" width="2.6328125" style="185" customWidth="1"/>
    <col min="5122" max="5122" width="20.6328125" style="185" customWidth="1"/>
    <col min="5123" max="5124" width="2.08984375" style="185" customWidth="1"/>
    <col min="5125" max="5129" width="12.6328125" style="185" customWidth="1"/>
    <col min="5130" max="5376" width="9" style="185"/>
    <col min="5377" max="5377" width="2.6328125" style="185" customWidth="1"/>
    <col min="5378" max="5378" width="20.6328125" style="185" customWidth="1"/>
    <col min="5379" max="5380" width="2.08984375" style="185" customWidth="1"/>
    <col min="5381" max="5385" width="12.6328125" style="185" customWidth="1"/>
    <col min="5386" max="5632" width="9" style="185"/>
    <col min="5633" max="5633" width="2.6328125" style="185" customWidth="1"/>
    <col min="5634" max="5634" width="20.6328125" style="185" customWidth="1"/>
    <col min="5635" max="5636" width="2.08984375" style="185" customWidth="1"/>
    <col min="5637" max="5641" width="12.6328125" style="185" customWidth="1"/>
    <col min="5642" max="5888" width="9" style="185"/>
    <col min="5889" max="5889" width="2.6328125" style="185" customWidth="1"/>
    <col min="5890" max="5890" width="20.6328125" style="185" customWidth="1"/>
    <col min="5891" max="5892" width="2.08984375" style="185" customWidth="1"/>
    <col min="5893" max="5897" width="12.6328125" style="185" customWidth="1"/>
    <col min="5898" max="6144" width="9" style="185"/>
    <col min="6145" max="6145" width="2.6328125" style="185" customWidth="1"/>
    <col min="6146" max="6146" width="20.6328125" style="185" customWidth="1"/>
    <col min="6147" max="6148" width="2.08984375" style="185" customWidth="1"/>
    <col min="6149" max="6153" width="12.6328125" style="185" customWidth="1"/>
    <col min="6154" max="6400" width="9" style="185"/>
    <col min="6401" max="6401" width="2.6328125" style="185" customWidth="1"/>
    <col min="6402" max="6402" width="20.6328125" style="185" customWidth="1"/>
    <col min="6403" max="6404" width="2.08984375" style="185" customWidth="1"/>
    <col min="6405" max="6409" width="12.6328125" style="185" customWidth="1"/>
    <col min="6410" max="6656" width="9" style="185"/>
    <col min="6657" max="6657" width="2.6328125" style="185" customWidth="1"/>
    <col min="6658" max="6658" width="20.6328125" style="185" customWidth="1"/>
    <col min="6659" max="6660" width="2.08984375" style="185" customWidth="1"/>
    <col min="6661" max="6665" width="12.6328125" style="185" customWidth="1"/>
    <col min="6666" max="6912" width="9" style="185"/>
    <col min="6913" max="6913" width="2.6328125" style="185" customWidth="1"/>
    <col min="6914" max="6914" width="20.6328125" style="185" customWidth="1"/>
    <col min="6915" max="6916" width="2.08984375" style="185" customWidth="1"/>
    <col min="6917" max="6921" width="12.6328125" style="185" customWidth="1"/>
    <col min="6922" max="7168" width="9" style="185"/>
    <col min="7169" max="7169" width="2.6328125" style="185" customWidth="1"/>
    <col min="7170" max="7170" width="20.6328125" style="185" customWidth="1"/>
    <col min="7171" max="7172" width="2.08984375" style="185" customWidth="1"/>
    <col min="7173" max="7177" width="12.6328125" style="185" customWidth="1"/>
    <col min="7178" max="7424" width="9" style="185"/>
    <col min="7425" max="7425" width="2.6328125" style="185" customWidth="1"/>
    <col min="7426" max="7426" width="20.6328125" style="185" customWidth="1"/>
    <col min="7427" max="7428" width="2.08984375" style="185" customWidth="1"/>
    <col min="7429" max="7433" width="12.6328125" style="185" customWidth="1"/>
    <col min="7434" max="7680" width="9" style="185"/>
    <col min="7681" max="7681" width="2.6328125" style="185" customWidth="1"/>
    <col min="7682" max="7682" width="20.6328125" style="185" customWidth="1"/>
    <col min="7683" max="7684" width="2.08984375" style="185" customWidth="1"/>
    <col min="7685" max="7689" width="12.6328125" style="185" customWidth="1"/>
    <col min="7690" max="7936" width="9" style="185"/>
    <col min="7937" max="7937" width="2.6328125" style="185" customWidth="1"/>
    <col min="7938" max="7938" width="20.6328125" style="185" customWidth="1"/>
    <col min="7939" max="7940" width="2.08984375" style="185" customWidth="1"/>
    <col min="7941" max="7945" width="12.6328125" style="185" customWidth="1"/>
    <col min="7946" max="8192" width="9" style="185"/>
    <col min="8193" max="8193" width="2.6328125" style="185" customWidth="1"/>
    <col min="8194" max="8194" width="20.6328125" style="185" customWidth="1"/>
    <col min="8195" max="8196" width="2.08984375" style="185" customWidth="1"/>
    <col min="8197" max="8201" width="12.6328125" style="185" customWidth="1"/>
    <col min="8202" max="8448" width="9" style="185"/>
    <col min="8449" max="8449" width="2.6328125" style="185" customWidth="1"/>
    <col min="8450" max="8450" width="20.6328125" style="185" customWidth="1"/>
    <col min="8451" max="8452" width="2.08984375" style="185" customWidth="1"/>
    <col min="8453" max="8457" width="12.6328125" style="185" customWidth="1"/>
    <col min="8458" max="8704" width="9" style="185"/>
    <col min="8705" max="8705" width="2.6328125" style="185" customWidth="1"/>
    <col min="8706" max="8706" width="20.6328125" style="185" customWidth="1"/>
    <col min="8707" max="8708" width="2.08984375" style="185" customWidth="1"/>
    <col min="8709" max="8713" width="12.6328125" style="185" customWidth="1"/>
    <col min="8714" max="8960" width="9" style="185"/>
    <col min="8961" max="8961" width="2.6328125" style="185" customWidth="1"/>
    <col min="8962" max="8962" width="20.6328125" style="185" customWidth="1"/>
    <col min="8963" max="8964" width="2.08984375" style="185" customWidth="1"/>
    <col min="8965" max="8969" width="12.6328125" style="185" customWidth="1"/>
    <col min="8970" max="9216" width="9" style="185"/>
    <col min="9217" max="9217" width="2.6328125" style="185" customWidth="1"/>
    <col min="9218" max="9218" width="20.6328125" style="185" customWidth="1"/>
    <col min="9219" max="9220" width="2.08984375" style="185" customWidth="1"/>
    <col min="9221" max="9225" width="12.6328125" style="185" customWidth="1"/>
    <col min="9226" max="9472" width="9" style="185"/>
    <col min="9473" max="9473" width="2.6328125" style="185" customWidth="1"/>
    <col min="9474" max="9474" width="20.6328125" style="185" customWidth="1"/>
    <col min="9475" max="9476" width="2.08984375" style="185" customWidth="1"/>
    <col min="9477" max="9481" width="12.6328125" style="185" customWidth="1"/>
    <col min="9482" max="9728" width="9" style="185"/>
    <col min="9729" max="9729" width="2.6328125" style="185" customWidth="1"/>
    <col min="9730" max="9730" width="20.6328125" style="185" customWidth="1"/>
    <col min="9731" max="9732" width="2.08984375" style="185" customWidth="1"/>
    <col min="9733" max="9737" width="12.6328125" style="185" customWidth="1"/>
    <col min="9738" max="9984" width="9" style="185"/>
    <col min="9985" max="9985" width="2.6328125" style="185" customWidth="1"/>
    <col min="9986" max="9986" width="20.6328125" style="185" customWidth="1"/>
    <col min="9987" max="9988" width="2.08984375" style="185" customWidth="1"/>
    <col min="9989" max="9993" width="12.6328125" style="185" customWidth="1"/>
    <col min="9994" max="10240" width="9" style="185"/>
    <col min="10241" max="10241" width="2.6328125" style="185" customWidth="1"/>
    <col min="10242" max="10242" width="20.6328125" style="185" customWidth="1"/>
    <col min="10243" max="10244" width="2.08984375" style="185" customWidth="1"/>
    <col min="10245" max="10249" width="12.6328125" style="185" customWidth="1"/>
    <col min="10250" max="10496" width="9" style="185"/>
    <col min="10497" max="10497" width="2.6328125" style="185" customWidth="1"/>
    <col min="10498" max="10498" width="20.6328125" style="185" customWidth="1"/>
    <col min="10499" max="10500" width="2.08984375" style="185" customWidth="1"/>
    <col min="10501" max="10505" width="12.6328125" style="185" customWidth="1"/>
    <col min="10506" max="10752" width="9" style="185"/>
    <col min="10753" max="10753" width="2.6328125" style="185" customWidth="1"/>
    <col min="10754" max="10754" width="20.6328125" style="185" customWidth="1"/>
    <col min="10755" max="10756" width="2.08984375" style="185" customWidth="1"/>
    <col min="10757" max="10761" width="12.6328125" style="185" customWidth="1"/>
    <col min="10762" max="11008" width="9" style="185"/>
    <col min="11009" max="11009" width="2.6328125" style="185" customWidth="1"/>
    <col min="11010" max="11010" width="20.6328125" style="185" customWidth="1"/>
    <col min="11011" max="11012" width="2.08984375" style="185" customWidth="1"/>
    <col min="11013" max="11017" width="12.6328125" style="185" customWidth="1"/>
    <col min="11018" max="11264" width="9" style="185"/>
    <col min="11265" max="11265" width="2.6328125" style="185" customWidth="1"/>
    <col min="11266" max="11266" width="20.6328125" style="185" customWidth="1"/>
    <col min="11267" max="11268" width="2.08984375" style="185" customWidth="1"/>
    <col min="11269" max="11273" width="12.6328125" style="185" customWidth="1"/>
    <col min="11274" max="11520" width="9" style="185"/>
    <col min="11521" max="11521" width="2.6328125" style="185" customWidth="1"/>
    <col min="11522" max="11522" width="20.6328125" style="185" customWidth="1"/>
    <col min="11523" max="11524" width="2.08984375" style="185" customWidth="1"/>
    <col min="11525" max="11529" width="12.6328125" style="185" customWidth="1"/>
    <col min="11530" max="11776" width="9" style="185"/>
    <col min="11777" max="11777" width="2.6328125" style="185" customWidth="1"/>
    <col min="11778" max="11778" width="20.6328125" style="185" customWidth="1"/>
    <col min="11779" max="11780" width="2.08984375" style="185" customWidth="1"/>
    <col min="11781" max="11785" width="12.6328125" style="185" customWidth="1"/>
    <col min="11786" max="12032" width="9" style="185"/>
    <col min="12033" max="12033" width="2.6328125" style="185" customWidth="1"/>
    <col min="12034" max="12034" width="20.6328125" style="185" customWidth="1"/>
    <col min="12035" max="12036" width="2.08984375" style="185" customWidth="1"/>
    <col min="12037" max="12041" width="12.6328125" style="185" customWidth="1"/>
    <col min="12042" max="12288" width="9" style="185"/>
    <col min="12289" max="12289" width="2.6328125" style="185" customWidth="1"/>
    <col min="12290" max="12290" width="20.6328125" style="185" customWidth="1"/>
    <col min="12291" max="12292" width="2.08984375" style="185" customWidth="1"/>
    <col min="12293" max="12297" width="12.6328125" style="185" customWidth="1"/>
    <col min="12298" max="12544" width="9" style="185"/>
    <col min="12545" max="12545" width="2.6328125" style="185" customWidth="1"/>
    <col min="12546" max="12546" width="20.6328125" style="185" customWidth="1"/>
    <col min="12547" max="12548" width="2.08984375" style="185" customWidth="1"/>
    <col min="12549" max="12553" width="12.6328125" style="185" customWidth="1"/>
    <col min="12554" max="12800" width="9" style="185"/>
    <col min="12801" max="12801" width="2.6328125" style="185" customWidth="1"/>
    <col min="12802" max="12802" width="20.6328125" style="185" customWidth="1"/>
    <col min="12803" max="12804" width="2.08984375" style="185" customWidth="1"/>
    <col min="12805" max="12809" width="12.6328125" style="185" customWidth="1"/>
    <col min="12810" max="13056" width="9" style="185"/>
    <col min="13057" max="13057" width="2.6328125" style="185" customWidth="1"/>
    <col min="13058" max="13058" width="20.6328125" style="185" customWidth="1"/>
    <col min="13059" max="13060" width="2.08984375" style="185" customWidth="1"/>
    <col min="13061" max="13065" width="12.6328125" style="185" customWidth="1"/>
    <col min="13066" max="13312" width="9" style="185"/>
    <col min="13313" max="13313" width="2.6328125" style="185" customWidth="1"/>
    <col min="13314" max="13314" width="20.6328125" style="185" customWidth="1"/>
    <col min="13315" max="13316" width="2.08984375" style="185" customWidth="1"/>
    <col min="13317" max="13321" width="12.6328125" style="185" customWidth="1"/>
    <col min="13322" max="13568" width="9" style="185"/>
    <col min="13569" max="13569" width="2.6328125" style="185" customWidth="1"/>
    <col min="13570" max="13570" width="20.6328125" style="185" customWidth="1"/>
    <col min="13571" max="13572" width="2.08984375" style="185" customWidth="1"/>
    <col min="13573" max="13577" width="12.6328125" style="185" customWidth="1"/>
    <col min="13578" max="13824" width="9" style="185"/>
    <col min="13825" max="13825" width="2.6328125" style="185" customWidth="1"/>
    <col min="13826" max="13826" width="20.6328125" style="185" customWidth="1"/>
    <col min="13827" max="13828" width="2.08984375" style="185" customWidth="1"/>
    <col min="13829" max="13833" width="12.6328125" style="185" customWidth="1"/>
    <col min="13834" max="14080" width="9" style="185"/>
    <col min="14081" max="14081" width="2.6328125" style="185" customWidth="1"/>
    <col min="14082" max="14082" width="20.6328125" style="185" customWidth="1"/>
    <col min="14083" max="14084" width="2.08984375" style="185" customWidth="1"/>
    <col min="14085" max="14089" width="12.6328125" style="185" customWidth="1"/>
    <col min="14090" max="14336" width="9" style="185"/>
    <col min="14337" max="14337" width="2.6328125" style="185" customWidth="1"/>
    <col min="14338" max="14338" width="20.6328125" style="185" customWidth="1"/>
    <col min="14339" max="14340" width="2.08984375" style="185" customWidth="1"/>
    <col min="14341" max="14345" width="12.6328125" style="185" customWidth="1"/>
    <col min="14346" max="14592" width="9" style="185"/>
    <col min="14593" max="14593" width="2.6328125" style="185" customWidth="1"/>
    <col min="14594" max="14594" width="20.6328125" style="185" customWidth="1"/>
    <col min="14595" max="14596" width="2.08984375" style="185" customWidth="1"/>
    <col min="14597" max="14601" width="12.6328125" style="185" customWidth="1"/>
    <col min="14602" max="14848" width="9" style="185"/>
    <col min="14849" max="14849" width="2.6328125" style="185" customWidth="1"/>
    <col min="14850" max="14850" width="20.6328125" style="185" customWidth="1"/>
    <col min="14851" max="14852" width="2.08984375" style="185" customWidth="1"/>
    <col min="14853" max="14857" width="12.6328125" style="185" customWidth="1"/>
    <col min="14858" max="15104" width="9" style="185"/>
    <col min="15105" max="15105" width="2.6328125" style="185" customWidth="1"/>
    <col min="15106" max="15106" width="20.6328125" style="185" customWidth="1"/>
    <col min="15107" max="15108" width="2.08984375" style="185" customWidth="1"/>
    <col min="15109" max="15113" width="12.6328125" style="185" customWidth="1"/>
    <col min="15114" max="15360" width="9" style="185"/>
    <col min="15361" max="15361" width="2.6328125" style="185" customWidth="1"/>
    <col min="15362" max="15362" width="20.6328125" style="185" customWidth="1"/>
    <col min="15363" max="15364" width="2.08984375" style="185" customWidth="1"/>
    <col min="15365" max="15369" width="12.6328125" style="185" customWidth="1"/>
    <col min="15370" max="15616" width="9" style="185"/>
    <col min="15617" max="15617" width="2.6328125" style="185" customWidth="1"/>
    <col min="15618" max="15618" width="20.6328125" style="185" customWidth="1"/>
    <col min="15619" max="15620" width="2.08984375" style="185" customWidth="1"/>
    <col min="15621" max="15625" width="12.6328125" style="185" customWidth="1"/>
    <col min="15626" max="15872" width="9" style="185"/>
    <col min="15873" max="15873" width="2.6328125" style="185" customWidth="1"/>
    <col min="15874" max="15874" width="20.6328125" style="185" customWidth="1"/>
    <col min="15875" max="15876" width="2.08984375" style="185" customWidth="1"/>
    <col min="15877" max="15881" width="12.6328125" style="185" customWidth="1"/>
    <col min="15882" max="16128" width="9" style="185"/>
    <col min="16129" max="16129" width="2.6328125" style="185" customWidth="1"/>
    <col min="16130" max="16130" width="20.6328125" style="185" customWidth="1"/>
    <col min="16131" max="16132" width="2.08984375" style="185" customWidth="1"/>
    <col min="16133" max="16137" width="12.6328125" style="185" customWidth="1"/>
    <col min="16138" max="16384" width="9" style="185"/>
  </cols>
  <sheetData>
    <row r="3" spans="1:10" ht="16" customHeight="1">
      <c r="B3" s="185" t="s">
        <v>181</v>
      </c>
    </row>
    <row r="4" spans="1:10" ht="16" customHeight="1"/>
    <row r="5" spans="1:10" ht="20.149999999999999" customHeight="1">
      <c r="A5" s="588">
        <v>1</v>
      </c>
      <c r="B5" s="590" t="s">
        <v>207</v>
      </c>
      <c r="C5" s="186"/>
      <c r="D5" s="187"/>
      <c r="E5" s="188" t="s">
        <v>183</v>
      </c>
      <c r="F5" s="188"/>
      <c r="G5" s="188"/>
      <c r="H5" s="188"/>
      <c r="I5" s="189"/>
      <c r="J5" s="190"/>
    </row>
    <row r="6" spans="1:10" ht="20.149999999999999" customHeight="1">
      <c r="A6" s="589"/>
      <c r="B6" s="591"/>
      <c r="C6" s="191"/>
      <c r="D6" s="192"/>
      <c r="E6" s="190"/>
      <c r="F6" s="190"/>
      <c r="G6" s="190"/>
      <c r="H6" s="190"/>
      <c r="I6" s="193"/>
      <c r="J6" s="190"/>
    </row>
    <row r="7" spans="1:10" ht="20.149999999999999" customHeight="1">
      <c r="A7" s="589"/>
      <c r="B7" s="592"/>
      <c r="C7" s="191"/>
      <c r="D7" s="194"/>
      <c r="E7" s="195"/>
      <c r="F7" s="195"/>
      <c r="G7" s="195"/>
      <c r="H7" s="195"/>
      <c r="I7" s="196"/>
      <c r="J7" s="190"/>
    </row>
    <row r="8" spans="1:10" ht="20.149999999999999" customHeight="1">
      <c r="A8" s="589"/>
      <c r="B8" s="591"/>
      <c r="C8" s="191"/>
      <c r="D8" s="192"/>
      <c r="E8" s="190" t="s">
        <v>184</v>
      </c>
      <c r="F8" s="190"/>
      <c r="G8" s="190"/>
      <c r="H8" s="190"/>
      <c r="I8" s="193"/>
      <c r="J8" s="190"/>
    </row>
    <row r="9" spans="1:10" ht="20.149999999999999" customHeight="1">
      <c r="A9" s="589"/>
      <c r="B9" s="591"/>
      <c r="C9" s="191"/>
      <c r="D9" s="192"/>
      <c r="E9" s="190"/>
      <c r="F9" s="190"/>
      <c r="G9" s="190"/>
      <c r="H9" s="190"/>
      <c r="I9" s="193"/>
      <c r="J9" s="190"/>
    </row>
    <row r="10" spans="1:10" ht="20.149999999999999" customHeight="1">
      <c r="A10" s="589"/>
      <c r="B10" s="591"/>
      <c r="C10" s="191"/>
      <c r="D10" s="192"/>
      <c r="E10" s="190"/>
      <c r="F10" s="190"/>
      <c r="G10" s="190"/>
      <c r="H10" s="190"/>
      <c r="I10" s="193"/>
      <c r="J10" s="190"/>
    </row>
    <row r="11" spans="1:10" ht="20.149999999999999" customHeight="1">
      <c r="A11" s="197"/>
      <c r="B11" s="198"/>
      <c r="C11" s="198"/>
      <c r="D11" s="199"/>
      <c r="E11" s="188"/>
      <c r="F11" s="188"/>
      <c r="G11" s="188"/>
      <c r="H11" s="188"/>
      <c r="I11" s="189"/>
      <c r="J11" s="190"/>
    </row>
    <row r="12" spans="1:10" ht="20.149999999999999" customHeight="1">
      <c r="A12" s="200">
        <v>2</v>
      </c>
      <c r="B12" s="201" t="s">
        <v>208</v>
      </c>
      <c r="C12" s="191"/>
      <c r="D12" s="202"/>
      <c r="E12" s="190" t="s">
        <v>209</v>
      </c>
      <c r="F12" s="190"/>
      <c r="G12" s="190"/>
      <c r="H12" s="190"/>
      <c r="I12" s="193"/>
      <c r="J12" s="190"/>
    </row>
    <row r="13" spans="1:10" ht="20.149999999999999" customHeight="1">
      <c r="A13" s="203"/>
      <c r="B13" s="204"/>
      <c r="C13" s="204"/>
      <c r="D13" s="205"/>
      <c r="E13" s="206"/>
      <c r="F13" s="206"/>
      <c r="G13" s="206"/>
      <c r="H13" s="206"/>
      <c r="I13" s="207"/>
      <c r="J13" s="190"/>
    </row>
    <row r="14" spans="1:10" ht="20.149999999999999" customHeight="1">
      <c r="A14" s="208"/>
      <c r="B14" s="209"/>
      <c r="C14" s="210"/>
      <c r="D14" s="208"/>
      <c r="E14" s="190" t="s">
        <v>183</v>
      </c>
      <c r="F14" s="190"/>
      <c r="G14" s="190"/>
      <c r="H14" s="190"/>
      <c r="I14" s="193"/>
      <c r="J14" s="190"/>
    </row>
    <row r="15" spans="1:10" ht="20.149999999999999" customHeight="1">
      <c r="A15" s="211"/>
      <c r="B15" s="212"/>
      <c r="C15" s="191"/>
      <c r="D15" s="192"/>
      <c r="E15" s="190"/>
      <c r="F15" s="190"/>
      <c r="G15" s="190"/>
      <c r="H15" s="190"/>
      <c r="I15" s="193"/>
      <c r="J15" s="190"/>
    </row>
    <row r="16" spans="1:10" ht="20.149999999999999" customHeight="1">
      <c r="A16" s="211">
        <v>3</v>
      </c>
      <c r="B16" s="213" t="s">
        <v>210</v>
      </c>
      <c r="C16" s="191"/>
      <c r="D16" s="194"/>
      <c r="E16" s="195"/>
      <c r="F16" s="195"/>
      <c r="G16" s="195"/>
      <c r="H16" s="195"/>
      <c r="I16" s="196"/>
      <c r="J16" s="190"/>
    </row>
    <row r="17" spans="1:10" ht="20.149999999999999" customHeight="1">
      <c r="A17" s="211"/>
      <c r="B17" s="593"/>
      <c r="C17" s="191"/>
      <c r="D17" s="192"/>
      <c r="E17" s="190" t="s">
        <v>184</v>
      </c>
      <c r="F17" s="190"/>
      <c r="G17" s="190"/>
      <c r="H17" s="190"/>
      <c r="I17" s="193"/>
      <c r="J17" s="190"/>
    </row>
    <row r="18" spans="1:10" ht="20.149999999999999" customHeight="1">
      <c r="A18" s="211"/>
      <c r="B18" s="593"/>
      <c r="C18" s="191"/>
      <c r="D18" s="192"/>
      <c r="E18" s="190"/>
      <c r="F18" s="190"/>
      <c r="G18" s="190"/>
      <c r="H18" s="190"/>
      <c r="I18" s="193"/>
      <c r="J18" s="190"/>
    </row>
    <row r="19" spans="1:10" ht="20.149999999999999" customHeight="1">
      <c r="A19" s="214"/>
      <c r="B19" s="204"/>
      <c r="C19" s="215"/>
      <c r="D19" s="203"/>
      <c r="E19" s="206"/>
      <c r="F19" s="206"/>
      <c r="G19" s="206"/>
      <c r="H19" s="206"/>
      <c r="I19" s="207"/>
      <c r="J19" s="190"/>
    </row>
    <row r="20" spans="1:10" ht="20.149999999999999" customHeight="1">
      <c r="A20" s="192"/>
      <c r="B20" s="190"/>
      <c r="C20" s="190"/>
      <c r="D20" s="192"/>
      <c r="E20" s="190"/>
      <c r="F20" s="190"/>
      <c r="G20" s="190"/>
      <c r="H20" s="190"/>
      <c r="I20" s="193"/>
      <c r="J20" s="190"/>
    </row>
    <row r="21" spans="1:10" ht="20.149999999999999" customHeight="1">
      <c r="A21" s="200">
        <v>4</v>
      </c>
      <c r="B21" s="201" t="s">
        <v>190</v>
      </c>
      <c r="C21" s="191"/>
      <c r="D21" s="192"/>
      <c r="E21" s="190" t="s">
        <v>191</v>
      </c>
      <c r="F21" s="190" t="s">
        <v>192</v>
      </c>
      <c r="G21" s="594" t="s">
        <v>211</v>
      </c>
      <c r="H21" s="594"/>
      <c r="I21" s="595"/>
      <c r="J21" s="190"/>
    </row>
    <row r="22" spans="1:10" ht="20.149999999999999" customHeight="1">
      <c r="A22" s="203"/>
      <c r="B22" s="586" t="s">
        <v>212</v>
      </c>
      <c r="C22" s="587"/>
      <c r="D22" s="216"/>
      <c r="E22" s="206"/>
      <c r="F22" s="206"/>
      <c r="G22" s="206"/>
      <c r="H22" s="206"/>
      <c r="I22" s="207"/>
      <c r="J22" s="190"/>
    </row>
    <row r="23" spans="1:10" ht="20.149999999999999" customHeight="1">
      <c r="A23" s="192"/>
      <c r="B23" s="213"/>
      <c r="C23" s="213"/>
      <c r="D23" s="217"/>
      <c r="E23" s="190"/>
      <c r="F23" s="190"/>
      <c r="G23" s="190"/>
      <c r="H23" s="190"/>
      <c r="I23" s="193"/>
      <c r="J23" s="190"/>
    </row>
    <row r="24" spans="1:10" ht="20.149999999999999" customHeight="1">
      <c r="A24" s="200">
        <v>5</v>
      </c>
      <c r="B24" s="218" t="s">
        <v>213</v>
      </c>
      <c r="C24" s="219"/>
      <c r="D24" s="217"/>
      <c r="E24" s="190" t="s">
        <v>214</v>
      </c>
      <c r="F24" s="190" t="s">
        <v>215</v>
      </c>
      <c r="G24" s="190" t="s">
        <v>216</v>
      </c>
      <c r="H24" s="190" t="s">
        <v>217</v>
      </c>
      <c r="I24" s="193" t="s">
        <v>218</v>
      </c>
      <c r="J24" s="190"/>
    </row>
    <row r="25" spans="1:10" ht="20.149999999999999" customHeight="1">
      <c r="A25" s="192"/>
      <c r="B25" s="596" t="s">
        <v>212</v>
      </c>
      <c r="C25" s="597"/>
      <c r="D25" s="220"/>
      <c r="E25" s="190" t="s">
        <v>219</v>
      </c>
      <c r="F25" s="190"/>
      <c r="G25" s="190"/>
      <c r="H25" s="190"/>
      <c r="I25" s="193"/>
      <c r="J25" s="190"/>
    </row>
    <row r="26" spans="1:10" ht="20.149999999999999" customHeight="1">
      <c r="A26" s="203"/>
      <c r="B26" s="221"/>
      <c r="C26" s="221"/>
      <c r="D26" s="222"/>
      <c r="E26" s="206"/>
      <c r="F26" s="206"/>
      <c r="G26" s="206"/>
      <c r="H26" s="206"/>
      <c r="I26" s="207"/>
      <c r="J26" s="190"/>
    </row>
    <row r="27" spans="1:10" ht="20.149999999999999" customHeight="1">
      <c r="A27" s="192"/>
      <c r="B27" s="190"/>
      <c r="C27" s="190"/>
      <c r="D27" s="192"/>
      <c r="E27" s="190"/>
      <c r="F27" s="190"/>
      <c r="G27" s="190"/>
      <c r="H27" s="190"/>
      <c r="I27" s="193"/>
      <c r="J27" s="190"/>
    </row>
    <row r="28" spans="1:10" ht="20.149999999999999" customHeight="1">
      <c r="A28" s="200">
        <v>6</v>
      </c>
      <c r="B28" s="218" t="s">
        <v>220</v>
      </c>
      <c r="C28" s="219"/>
      <c r="D28" s="202"/>
      <c r="H28" s="190"/>
      <c r="I28" s="193"/>
      <c r="J28" s="190"/>
    </row>
    <row r="29" spans="1:10" ht="20.149999999999999" customHeight="1">
      <c r="A29" s="203"/>
      <c r="B29" s="586" t="s">
        <v>221</v>
      </c>
      <c r="C29" s="587"/>
      <c r="D29" s="216"/>
      <c r="E29" s="206"/>
      <c r="F29" s="206"/>
      <c r="G29" s="206"/>
      <c r="H29" s="206"/>
      <c r="I29" s="207"/>
      <c r="J29" s="190"/>
    </row>
    <row r="30" spans="1:10" ht="19.5" customHeight="1">
      <c r="A30" s="197"/>
      <c r="B30" s="188"/>
      <c r="C30" s="188"/>
      <c r="D30" s="197"/>
      <c r="E30" s="188"/>
      <c r="F30" s="188"/>
      <c r="G30" s="188"/>
      <c r="H30" s="188"/>
      <c r="I30" s="189"/>
    </row>
    <row r="31" spans="1:10" ht="19.5" customHeight="1">
      <c r="A31" s="200">
        <v>7</v>
      </c>
      <c r="B31" s="598" t="s">
        <v>198</v>
      </c>
      <c r="C31" s="599"/>
      <c r="D31" s="192"/>
      <c r="E31" s="223" t="s">
        <v>199</v>
      </c>
      <c r="F31" s="223" t="s">
        <v>200</v>
      </c>
      <c r="G31" s="223" t="s">
        <v>201</v>
      </c>
      <c r="H31" s="190"/>
      <c r="I31" s="193"/>
    </row>
    <row r="32" spans="1:10" ht="19.5" customHeight="1">
      <c r="A32" s="203"/>
      <c r="B32" s="206"/>
      <c r="C32" s="206"/>
      <c r="D32" s="203"/>
      <c r="E32" s="206"/>
      <c r="F32" s="206"/>
      <c r="G32" s="206"/>
      <c r="H32" s="206"/>
      <c r="I32" s="207"/>
    </row>
    <row r="33" spans="1:10" ht="20.149999999999999" customHeight="1">
      <c r="A33" s="192"/>
      <c r="B33" s="190"/>
      <c r="C33" s="190"/>
      <c r="D33" s="192"/>
      <c r="E33" s="190"/>
      <c r="F33" s="190"/>
      <c r="G33" s="190"/>
      <c r="H33" s="190"/>
      <c r="I33" s="193"/>
      <c r="J33" s="190"/>
    </row>
    <row r="34" spans="1:10" ht="20.149999999999999" customHeight="1">
      <c r="A34" s="200">
        <v>8</v>
      </c>
      <c r="B34" s="224" t="s">
        <v>194</v>
      </c>
      <c r="C34" s="225"/>
      <c r="D34" s="226"/>
      <c r="E34" s="227" t="s">
        <v>195</v>
      </c>
      <c r="F34" s="227" t="s">
        <v>196</v>
      </c>
      <c r="G34" s="190"/>
      <c r="H34" s="190"/>
      <c r="I34" s="193"/>
      <c r="J34" s="190"/>
    </row>
    <row r="35" spans="1:10" ht="19.5" customHeight="1">
      <c r="A35" s="203"/>
      <c r="B35" s="586" t="s">
        <v>197</v>
      </c>
      <c r="C35" s="587"/>
      <c r="D35" s="203"/>
      <c r="E35" s="206"/>
      <c r="F35" s="206"/>
      <c r="G35" s="206"/>
      <c r="H35" s="206"/>
      <c r="I35" s="207"/>
      <c r="J35" s="190"/>
    </row>
    <row r="36" spans="1:10" ht="20.149999999999999" customHeight="1">
      <c r="A36" s="192"/>
      <c r="B36" s="190"/>
      <c r="C36" s="190"/>
      <c r="D36" s="192"/>
      <c r="E36" s="190"/>
      <c r="F36" s="190"/>
      <c r="G36" s="190"/>
      <c r="H36" s="190"/>
      <c r="I36" s="193"/>
      <c r="J36" s="190"/>
    </row>
    <row r="37" spans="1:10" ht="20.149999999999999" customHeight="1">
      <c r="A37" s="200">
        <v>9</v>
      </c>
      <c r="B37" s="218" t="s">
        <v>202</v>
      </c>
      <c r="C37" s="219"/>
      <c r="D37" s="226"/>
      <c r="E37" s="190"/>
      <c r="F37" s="190"/>
      <c r="G37" s="190"/>
      <c r="H37" s="190"/>
      <c r="I37" s="193"/>
      <c r="J37" s="190"/>
    </row>
    <row r="38" spans="1:10" ht="20.149999999999999" customHeight="1">
      <c r="A38" s="203"/>
      <c r="B38" s="586" t="s">
        <v>222</v>
      </c>
      <c r="C38" s="587"/>
      <c r="D38" s="216"/>
      <c r="E38" s="206"/>
      <c r="F38" s="206"/>
      <c r="G38" s="206"/>
      <c r="H38" s="206"/>
      <c r="I38" s="207"/>
      <c r="J38" s="190"/>
    </row>
  </sheetData>
  <mergeCells count="10">
    <mergeCell ref="B38:C38"/>
    <mergeCell ref="A5:A10"/>
    <mergeCell ref="B5:B10"/>
    <mergeCell ref="B17:B18"/>
    <mergeCell ref="G21:I21"/>
    <mergeCell ref="B22:C22"/>
    <mergeCell ref="B25:C25"/>
    <mergeCell ref="B29:C29"/>
    <mergeCell ref="B35:C35"/>
    <mergeCell ref="B31:C31"/>
  </mergeCells>
  <phoneticPr fontId="2"/>
  <pageMargins left="0.39370078740157483" right="0.43307086614173229"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B050"/>
  </sheetPr>
  <dimension ref="A1:AF48"/>
  <sheetViews>
    <sheetView view="pageBreakPreview" zoomScaleNormal="100" zoomScaleSheetLayoutView="100" workbookViewId="0"/>
  </sheetViews>
  <sheetFormatPr defaultColWidth="9" defaultRowHeight="23.25" customHeight="1"/>
  <cols>
    <col min="1" max="7" width="3.7265625" style="72" customWidth="1"/>
    <col min="8" max="8" width="4.36328125" style="72" customWidth="1"/>
    <col min="9" max="16" width="3.7265625" style="72" customWidth="1"/>
    <col min="17" max="17" width="5.08984375" style="72" customWidth="1"/>
    <col min="18" max="18" width="3.7265625" style="72" customWidth="1"/>
    <col min="19" max="19" width="5.08984375" style="72" customWidth="1"/>
    <col min="20" max="21" width="3.7265625" style="72" customWidth="1"/>
    <col min="22" max="22" width="2.453125" style="72" customWidth="1"/>
    <col min="23" max="32" width="3.6328125" style="72" customWidth="1"/>
    <col min="33" max="16384" width="9" style="72"/>
  </cols>
  <sheetData>
    <row r="1" spans="1:32" s="65" customFormat="1" ht="23.25" customHeight="1">
      <c r="A1" s="64" t="s">
        <v>136</v>
      </c>
      <c r="B1" s="14"/>
      <c r="C1" s="14"/>
      <c r="D1" s="14"/>
      <c r="E1" s="14"/>
      <c r="F1" s="14"/>
      <c r="G1" s="14"/>
      <c r="H1" s="14"/>
      <c r="I1" s="14"/>
      <c r="J1" s="14"/>
      <c r="K1" s="14"/>
      <c r="L1" s="66"/>
      <c r="M1" s="66"/>
      <c r="N1" s="66"/>
      <c r="O1" s="66"/>
    </row>
    <row r="2" spans="1:32" ht="23.25" customHeight="1">
      <c r="A2" s="15"/>
      <c r="B2" s="15"/>
      <c r="C2" s="15"/>
      <c r="D2" s="15"/>
      <c r="E2" s="15"/>
      <c r="F2" s="15"/>
      <c r="G2" s="15"/>
      <c r="H2" s="15"/>
      <c r="I2" s="15"/>
      <c r="J2" s="15"/>
      <c r="N2" s="15"/>
      <c r="O2" s="15"/>
      <c r="P2" s="15"/>
      <c r="Q2" s="15"/>
      <c r="R2" s="388"/>
      <c r="S2" s="389"/>
      <c r="T2" s="71" t="s">
        <v>13</v>
      </c>
      <c r="U2" s="390"/>
      <c r="V2" s="389"/>
      <c r="W2" s="389"/>
      <c r="X2" s="68" t="s">
        <v>14</v>
      </c>
    </row>
    <row r="3" spans="1:32" ht="23.25" customHeight="1">
      <c r="A3" s="15"/>
      <c r="B3" s="15"/>
      <c r="C3" s="15"/>
      <c r="D3" s="15"/>
      <c r="E3" s="15"/>
      <c r="F3" s="15"/>
      <c r="G3" s="15"/>
      <c r="H3" s="15"/>
      <c r="I3" s="15"/>
      <c r="J3" s="15"/>
      <c r="N3" s="15"/>
      <c r="O3" s="15"/>
      <c r="P3" s="15"/>
      <c r="Q3" s="15"/>
      <c r="R3" s="71" t="s">
        <v>129</v>
      </c>
      <c r="S3" s="16"/>
      <c r="T3" s="68" t="s">
        <v>15</v>
      </c>
      <c r="U3" s="16"/>
      <c r="V3" s="68" t="s">
        <v>16</v>
      </c>
      <c r="W3" s="16"/>
      <c r="X3" s="68" t="s">
        <v>17</v>
      </c>
    </row>
    <row r="4" spans="1:32" ht="23.25" customHeight="1">
      <c r="A4" s="15"/>
      <c r="B4" s="15"/>
      <c r="C4" s="15"/>
      <c r="D4" s="15"/>
      <c r="E4" s="15"/>
      <c r="F4" s="15"/>
      <c r="G4" s="15"/>
      <c r="H4" s="15"/>
      <c r="I4" s="15"/>
      <c r="J4" s="15"/>
      <c r="N4" s="15"/>
      <c r="O4" s="15"/>
      <c r="P4" s="15"/>
      <c r="Q4" s="15"/>
      <c r="R4" s="71"/>
      <c r="S4" s="16"/>
      <c r="T4" s="68"/>
      <c r="U4" s="16"/>
      <c r="V4" s="68"/>
      <c r="W4" s="16"/>
      <c r="X4" s="68"/>
    </row>
    <row r="5" spans="1:32" ht="23.25" customHeight="1">
      <c r="A5" s="15"/>
      <c r="B5" s="15"/>
      <c r="C5" s="15"/>
      <c r="D5" s="15"/>
      <c r="E5" s="15"/>
      <c r="F5" s="15"/>
      <c r="G5" s="15"/>
      <c r="H5" s="15"/>
      <c r="I5" s="15"/>
      <c r="J5" s="15"/>
      <c r="N5" s="15"/>
      <c r="O5" s="15"/>
      <c r="P5" s="15"/>
      <c r="Q5" s="15"/>
      <c r="R5" s="70"/>
      <c r="S5" s="68"/>
      <c r="T5" s="68"/>
      <c r="U5" s="68"/>
      <c r="V5" s="68"/>
      <c r="W5" s="68"/>
      <c r="X5" s="68"/>
    </row>
    <row r="6" spans="1:32" ht="23.25" customHeight="1">
      <c r="A6" s="15"/>
      <c r="B6" s="17" t="s">
        <v>98</v>
      </c>
      <c r="C6" s="18"/>
      <c r="D6" s="18"/>
      <c r="E6" s="18"/>
      <c r="F6" s="18"/>
      <c r="G6" s="18"/>
      <c r="H6" s="15"/>
      <c r="I6" s="15"/>
      <c r="J6" s="15"/>
      <c r="N6" s="15"/>
      <c r="O6" s="15"/>
      <c r="P6" s="15"/>
      <c r="Q6" s="19"/>
      <c r="R6" s="20"/>
      <c r="S6" s="20"/>
      <c r="T6" s="20"/>
      <c r="U6" s="20"/>
      <c r="V6" s="20"/>
      <c r="W6" s="20"/>
      <c r="X6" s="20"/>
    </row>
    <row r="7" spans="1:32" ht="36" customHeight="1">
      <c r="A7" s="15"/>
      <c r="B7" s="15"/>
      <c r="C7" s="18"/>
      <c r="D7" s="18"/>
      <c r="E7" s="18"/>
      <c r="F7" s="18"/>
      <c r="G7" s="18"/>
      <c r="H7" s="15"/>
      <c r="I7" s="15"/>
      <c r="J7" s="15"/>
      <c r="N7" s="15"/>
      <c r="O7" s="15"/>
      <c r="P7" s="15"/>
      <c r="Q7" s="19"/>
      <c r="R7" s="20"/>
      <c r="S7" s="20"/>
      <c r="T7" s="20"/>
      <c r="U7" s="20"/>
      <c r="V7" s="20"/>
      <c r="W7" s="20"/>
      <c r="X7" s="20"/>
    </row>
    <row r="8" spans="1:32" s="65" customFormat="1" ht="23.25" customHeight="1">
      <c r="A8" s="14"/>
      <c r="B8" s="14"/>
      <c r="C8" s="14"/>
      <c r="D8" s="14"/>
      <c r="E8" s="14"/>
      <c r="F8" s="14"/>
      <c r="G8" s="14"/>
      <c r="H8" s="14"/>
      <c r="I8" s="14"/>
      <c r="J8" s="14"/>
      <c r="K8" s="391" t="s">
        <v>99</v>
      </c>
      <c r="L8" s="391"/>
      <c r="M8" s="391"/>
      <c r="N8" s="391"/>
      <c r="O8" s="391"/>
      <c r="P8" s="392"/>
      <c r="Q8" s="389"/>
      <c r="R8" s="389"/>
      <c r="S8" s="389"/>
      <c r="T8" s="389"/>
      <c r="U8" s="389"/>
      <c r="V8" s="389"/>
      <c r="W8" s="389"/>
    </row>
    <row r="9" spans="1:32" ht="23.25" customHeight="1">
      <c r="A9" s="15"/>
      <c r="B9" s="15"/>
      <c r="C9" s="15"/>
      <c r="D9" s="15"/>
      <c r="E9" s="15"/>
      <c r="F9" s="15"/>
      <c r="G9" s="15"/>
      <c r="H9" s="15"/>
      <c r="I9" s="15"/>
      <c r="J9" s="15"/>
      <c r="N9" s="73"/>
      <c r="O9" s="15"/>
      <c r="Q9" s="21"/>
      <c r="R9" s="21"/>
      <c r="S9" s="21"/>
      <c r="T9" s="21"/>
      <c r="U9" s="21"/>
      <c r="V9" s="15"/>
      <c r="W9" s="15"/>
      <c r="X9" s="15"/>
    </row>
    <row r="10" spans="1:32" ht="23.25" customHeight="1">
      <c r="A10" s="15"/>
      <c r="B10" s="15"/>
      <c r="C10" s="15"/>
      <c r="D10" s="15"/>
      <c r="E10" s="15"/>
      <c r="F10" s="15"/>
      <c r="G10" s="15"/>
      <c r="H10" s="15"/>
      <c r="I10" s="15"/>
      <c r="J10" s="15"/>
      <c r="K10" s="391" t="s">
        <v>18</v>
      </c>
      <c r="L10" s="391"/>
      <c r="M10" s="391"/>
      <c r="N10" s="391"/>
      <c r="O10" s="391"/>
      <c r="P10" s="393"/>
      <c r="Q10" s="389"/>
      <c r="R10" s="389"/>
      <c r="S10" s="389"/>
      <c r="T10" s="389"/>
      <c r="U10" s="389"/>
      <c r="V10" s="389"/>
      <c r="W10" s="15"/>
      <c r="X10" s="15"/>
      <c r="AF10" s="73"/>
    </row>
    <row r="11" spans="1:32" ht="23.25" customHeight="1">
      <c r="A11" s="15"/>
      <c r="B11" s="15"/>
      <c r="C11" s="15"/>
      <c r="D11" s="15"/>
      <c r="E11" s="15"/>
      <c r="F11" s="15"/>
      <c r="G11" s="15"/>
      <c r="H11" s="15"/>
      <c r="I11" s="15"/>
      <c r="J11" s="15"/>
      <c r="K11" s="74"/>
      <c r="L11" s="74"/>
      <c r="M11" s="74"/>
      <c r="N11" s="74"/>
      <c r="O11" s="74"/>
      <c r="Q11" s="75"/>
      <c r="R11" s="75"/>
      <c r="S11" s="75"/>
      <c r="T11" s="75"/>
      <c r="U11" s="75"/>
      <c r="V11" s="75"/>
      <c r="W11" s="15"/>
      <c r="X11" s="15"/>
      <c r="AF11" s="73"/>
    </row>
    <row r="12" spans="1:32" ht="33" customHeight="1">
      <c r="A12" s="15"/>
      <c r="B12" s="15"/>
      <c r="C12" s="15"/>
      <c r="D12" s="15"/>
      <c r="E12" s="15"/>
      <c r="F12" s="15"/>
      <c r="G12" s="15"/>
      <c r="H12" s="15"/>
      <c r="I12" s="15"/>
      <c r="J12" s="15"/>
      <c r="N12" s="20"/>
      <c r="O12" s="15"/>
      <c r="Q12" s="21"/>
      <c r="R12" s="21"/>
      <c r="S12" s="21"/>
      <c r="T12" s="21"/>
      <c r="U12" s="21"/>
      <c r="V12" s="22"/>
      <c r="W12" s="15"/>
      <c r="X12" s="15"/>
    </row>
    <row r="13" spans="1:32" ht="23.25" customHeight="1">
      <c r="A13" s="15"/>
      <c r="B13" s="380" t="s">
        <v>254</v>
      </c>
      <c r="C13" s="380"/>
      <c r="D13" s="380"/>
      <c r="E13" s="380"/>
      <c r="F13" s="380"/>
      <c r="G13" s="380"/>
      <c r="H13" s="380"/>
      <c r="I13" s="380"/>
      <c r="J13" s="380"/>
      <c r="K13" s="380"/>
      <c r="L13" s="380"/>
      <c r="M13" s="380"/>
      <c r="N13" s="380"/>
      <c r="O13" s="380"/>
      <c r="P13" s="380"/>
      <c r="Q13" s="380"/>
      <c r="R13" s="381" t="s">
        <v>19</v>
      </c>
      <c r="S13" s="381"/>
      <c r="T13" s="381" t="s">
        <v>20</v>
      </c>
      <c r="U13" s="381"/>
      <c r="V13" s="381"/>
      <c r="W13" s="67"/>
      <c r="X13" s="67"/>
    </row>
    <row r="14" spans="1:32" ht="23.25" customHeight="1">
      <c r="A14" s="15"/>
      <c r="B14" s="67"/>
      <c r="C14" s="67"/>
      <c r="D14" s="67"/>
      <c r="E14" s="67"/>
      <c r="F14" s="67"/>
      <c r="G14" s="67"/>
      <c r="H14" s="67"/>
      <c r="I14" s="67"/>
      <c r="J14" s="67"/>
      <c r="K14" s="67"/>
      <c r="L14" s="67"/>
      <c r="M14" s="67"/>
      <c r="N14" s="67"/>
      <c r="O14" s="67"/>
      <c r="P14" s="67"/>
      <c r="Q14" s="67"/>
      <c r="R14" s="67"/>
      <c r="S14" s="67"/>
      <c r="T14" s="67"/>
      <c r="U14" s="67"/>
      <c r="V14" s="67"/>
      <c r="W14" s="67"/>
      <c r="X14" s="67"/>
    </row>
    <row r="15" spans="1:32" ht="23.25" customHeight="1">
      <c r="A15" s="15"/>
      <c r="B15" s="382" t="s">
        <v>94</v>
      </c>
      <c r="C15" s="382"/>
      <c r="D15" s="382"/>
      <c r="E15" s="382"/>
      <c r="F15" s="382"/>
      <c r="G15" s="382"/>
      <c r="H15" s="382"/>
      <c r="I15" s="382"/>
      <c r="J15" s="382"/>
      <c r="K15" s="382"/>
      <c r="L15" s="382"/>
      <c r="M15" s="382"/>
      <c r="N15" s="382"/>
      <c r="O15" s="382"/>
      <c r="P15" s="382"/>
      <c r="Q15" s="382"/>
      <c r="R15" s="382"/>
      <c r="S15" s="382"/>
      <c r="T15" s="382"/>
      <c r="U15" s="382"/>
      <c r="V15" s="382"/>
      <c r="W15" s="382"/>
      <c r="X15" s="382"/>
    </row>
    <row r="16" spans="1:32" ht="23.25" customHeight="1">
      <c r="A16" s="15"/>
      <c r="B16" s="68"/>
      <c r="C16" s="68"/>
      <c r="D16" s="68"/>
      <c r="E16" s="68"/>
      <c r="F16" s="68"/>
      <c r="G16" s="68"/>
      <c r="H16" s="68"/>
      <c r="I16" s="68"/>
      <c r="J16" s="68"/>
      <c r="K16" s="68"/>
      <c r="L16" s="68"/>
      <c r="M16" s="68"/>
      <c r="N16" s="68"/>
      <c r="O16" s="68"/>
      <c r="P16" s="68"/>
      <c r="Q16" s="68"/>
      <c r="R16" s="68"/>
      <c r="S16" s="68"/>
      <c r="T16" s="68"/>
      <c r="U16" s="68"/>
      <c r="V16" s="68"/>
      <c r="W16" s="68"/>
      <c r="X16" s="68"/>
    </row>
    <row r="17" spans="1:25" ht="23.25" customHeight="1">
      <c r="A17" s="15"/>
      <c r="B17" s="15"/>
      <c r="C17" s="15"/>
      <c r="D17" s="15"/>
      <c r="E17" s="15"/>
      <c r="F17" s="15"/>
      <c r="G17" s="15"/>
      <c r="H17" s="15"/>
      <c r="I17" s="15"/>
      <c r="J17" s="15"/>
      <c r="K17" s="15"/>
      <c r="L17" s="15"/>
      <c r="M17" s="68" t="s">
        <v>100</v>
      </c>
      <c r="N17" s="15"/>
      <c r="O17" s="15"/>
      <c r="P17" s="15"/>
      <c r="Q17" s="15"/>
      <c r="R17" s="15"/>
      <c r="S17" s="15"/>
      <c r="T17" s="15"/>
      <c r="U17" s="15"/>
      <c r="V17" s="15"/>
    </row>
    <row r="18" spans="1:25" ht="23.25" customHeight="1">
      <c r="A18" s="15"/>
      <c r="B18" s="15"/>
      <c r="C18" s="15"/>
      <c r="D18" s="15"/>
      <c r="E18" s="15"/>
      <c r="F18" s="15"/>
      <c r="G18" s="15"/>
      <c r="H18" s="15"/>
      <c r="I18" s="15"/>
      <c r="J18" s="15"/>
      <c r="K18" s="15"/>
      <c r="L18" s="15"/>
      <c r="M18" s="15"/>
      <c r="N18" s="15"/>
      <c r="O18" s="15"/>
      <c r="P18" s="15"/>
      <c r="Q18" s="15"/>
      <c r="R18" s="15"/>
      <c r="S18" s="15"/>
      <c r="T18" s="15"/>
      <c r="U18" s="15"/>
      <c r="V18" s="15"/>
    </row>
    <row r="19" spans="1:25" ht="32.25" customHeight="1">
      <c r="A19" s="15"/>
      <c r="B19" s="383" t="s">
        <v>21</v>
      </c>
      <c r="C19" s="384"/>
      <c r="D19" s="384"/>
      <c r="E19" s="384"/>
      <c r="F19" s="384"/>
      <c r="G19" s="385"/>
      <c r="H19" s="23" t="s">
        <v>22</v>
      </c>
      <c r="I19" s="24"/>
      <c r="J19" s="25"/>
      <c r="K19" s="25"/>
      <c r="L19" s="25"/>
      <c r="M19" s="25"/>
      <c r="N19" s="25"/>
      <c r="O19" s="25"/>
      <c r="P19" s="25"/>
      <c r="Q19" s="25"/>
      <c r="R19" s="25"/>
      <c r="S19" s="25"/>
      <c r="T19" s="25"/>
      <c r="U19" s="25"/>
      <c r="V19" s="25"/>
      <c r="W19" s="25"/>
      <c r="X19" s="26"/>
    </row>
    <row r="20" spans="1:25" ht="32.25" customHeight="1">
      <c r="A20" s="15"/>
      <c r="B20" s="383" t="s">
        <v>101</v>
      </c>
      <c r="C20" s="386"/>
      <c r="D20" s="386"/>
      <c r="E20" s="386"/>
      <c r="F20" s="386"/>
      <c r="G20" s="387"/>
      <c r="H20" s="27" t="s">
        <v>135</v>
      </c>
      <c r="I20" s="27"/>
      <c r="J20" s="24" t="s">
        <v>23</v>
      </c>
      <c r="K20" s="28"/>
      <c r="L20" s="69"/>
      <c r="M20" s="69"/>
      <c r="N20" s="69"/>
      <c r="O20" s="69"/>
      <c r="P20" s="69"/>
      <c r="Q20" s="69"/>
      <c r="R20" s="69"/>
      <c r="S20" s="69"/>
      <c r="T20" s="69"/>
      <c r="U20" s="69"/>
      <c r="V20" s="69"/>
      <c r="W20" s="69"/>
      <c r="X20" s="69"/>
      <c r="Y20" s="29"/>
    </row>
    <row r="21" spans="1:25" ht="23.25" customHeight="1">
      <c r="A21" s="15"/>
      <c r="B21" s="70"/>
      <c r="C21" s="70"/>
      <c r="D21" s="30"/>
      <c r="E21" s="19"/>
      <c r="F21" s="19"/>
      <c r="G21" s="19"/>
      <c r="H21" s="19"/>
      <c r="I21" s="19"/>
      <c r="J21" s="19"/>
      <c r="K21" s="19"/>
      <c r="L21" s="19"/>
      <c r="M21" s="19"/>
      <c r="N21" s="19"/>
      <c r="O21" s="19"/>
      <c r="P21" s="19"/>
      <c r="Q21" s="19"/>
      <c r="R21" s="19"/>
      <c r="S21" s="19"/>
      <c r="T21" s="19"/>
      <c r="U21" s="19"/>
      <c r="V21" s="15"/>
    </row>
    <row r="22" spans="1:25" s="65" customFormat="1" ht="23.25" customHeight="1">
      <c r="A22" s="14"/>
      <c r="B22" s="14"/>
      <c r="C22" s="14"/>
      <c r="D22" s="14"/>
      <c r="E22" s="14"/>
      <c r="F22" s="14"/>
      <c r="G22" s="14"/>
      <c r="H22" s="14"/>
      <c r="I22" s="14"/>
      <c r="J22" s="14"/>
      <c r="K22" s="14"/>
      <c r="L22" s="66"/>
      <c r="M22" s="66"/>
      <c r="N22" s="66"/>
      <c r="O22" s="66"/>
    </row>
    <row r="23" spans="1:25" s="65" customFormat="1" ht="23.25" customHeight="1">
      <c r="A23" s="379" t="s">
        <v>24</v>
      </c>
      <c r="B23" s="379"/>
      <c r="C23" s="13" t="s">
        <v>137</v>
      </c>
      <c r="E23" s="31"/>
      <c r="F23" s="31"/>
      <c r="G23" s="31"/>
      <c r="H23" s="31"/>
      <c r="I23" s="31"/>
      <c r="J23" s="31"/>
      <c r="K23" s="31"/>
      <c r="L23" s="66"/>
      <c r="M23" s="66"/>
      <c r="N23" s="66"/>
      <c r="O23" s="66"/>
    </row>
    <row r="24" spans="1:25" s="65" customFormat="1" ht="23.25" customHeight="1">
      <c r="A24" s="31"/>
      <c r="B24" s="31"/>
      <c r="C24" s="13" t="s">
        <v>25</v>
      </c>
      <c r="E24" s="31"/>
      <c r="F24" s="31"/>
      <c r="G24" s="31"/>
      <c r="H24" s="31"/>
      <c r="I24" s="31"/>
      <c r="J24" s="31"/>
      <c r="K24" s="31"/>
      <c r="L24" s="66"/>
      <c r="M24" s="66"/>
      <c r="N24" s="66"/>
      <c r="O24" s="66"/>
    </row>
    <row r="25" spans="1:25" s="65" customFormat="1" ht="23.25" customHeight="1">
      <c r="A25" s="31"/>
      <c r="B25" s="31"/>
      <c r="C25" s="13" t="s">
        <v>26</v>
      </c>
      <c r="E25" s="31"/>
      <c r="F25" s="31"/>
      <c r="G25" s="31"/>
      <c r="H25" s="31"/>
      <c r="I25" s="31"/>
      <c r="J25" s="31"/>
      <c r="K25" s="31"/>
      <c r="L25" s="66"/>
      <c r="M25" s="66"/>
      <c r="N25" s="66"/>
      <c r="O25" s="66"/>
    </row>
    <row r="26" spans="1:25" s="65" customFormat="1" ht="23.25" customHeight="1">
      <c r="A26" s="31"/>
      <c r="B26" s="31"/>
      <c r="C26" s="13" t="s">
        <v>27</v>
      </c>
      <c r="E26" s="31"/>
      <c r="F26" s="31"/>
      <c r="G26" s="31"/>
      <c r="H26" s="31"/>
      <c r="I26" s="31"/>
      <c r="J26" s="31"/>
      <c r="K26" s="31"/>
      <c r="L26" s="66"/>
      <c r="M26" s="66"/>
      <c r="N26" s="66"/>
      <c r="O26" s="66"/>
    </row>
    <row r="27" spans="1:25" s="65" customFormat="1" ht="23.25" customHeight="1">
      <c r="A27" s="14"/>
      <c r="B27" s="14"/>
      <c r="C27" s="14"/>
      <c r="D27" s="14"/>
      <c r="E27" s="14"/>
      <c r="F27" s="14"/>
      <c r="G27" s="14"/>
      <c r="H27" s="14"/>
      <c r="I27" s="14"/>
      <c r="J27" s="14"/>
      <c r="K27" s="14"/>
      <c r="L27" s="66"/>
      <c r="M27" s="66"/>
      <c r="N27" s="66"/>
      <c r="O27" s="66"/>
    </row>
    <row r="28" spans="1:25" s="65" customFormat="1" ht="23.25" customHeight="1">
      <c r="A28" s="14"/>
      <c r="B28" s="14"/>
      <c r="C28" s="14"/>
      <c r="D28" s="14"/>
      <c r="F28" s="14"/>
      <c r="G28" s="14"/>
      <c r="H28" s="14"/>
      <c r="I28" s="14"/>
      <c r="J28" s="14"/>
      <c r="K28" s="14"/>
      <c r="L28" s="66"/>
      <c r="M28" s="66"/>
      <c r="N28" s="66"/>
      <c r="O28" s="66"/>
    </row>
    <row r="29" spans="1:25" s="65" customFormat="1" ht="23.25" customHeight="1">
      <c r="A29" s="14"/>
      <c r="B29" s="14"/>
      <c r="C29" s="14"/>
      <c r="D29" s="14"/>
      <c r="E29" s="14"/>
      <c r="F29" s="14"/>
      <c r="G29" s="14"/>
      <c r="H29" s="14"/>
      <c r="I29" s="14"/>
      <c r="J29" s="14"/>
      <c r="K29" s="14"/>
      <c r="L29" s="66"/>
      <c r="M29" s="66"/>
      <c r="N29" s="66"/>
      <c r="O29" s="66"/>
    </row>
    <row r="30" spans="1:25" s="65" customFormat="1" ht="23.25" customHeight="1">
      <c r="A30" s="14"/>
      <c r="B30" s="14"/>
      <c r="C30" s="14"/>
      <c r="D30" s="14"/>
      <c r="E30" s="14"/>
      <c r="F30" s="14"/>
      <c r="G30" s="14"/>
      <c r="H30" s="14"/>
      <c r="I30" s="14"/>
      <c r="J30" s="14"/>
      <c r="K30" s="14"/>
      <c r="L30" s="66"/>
      <c r="M30" s="66"/>
      <c r="N30" s="66"/>
      <c r="O30" s="66"/>
    </row>
    <row r="31" spans="1:25" s="65" customFormat="1" ht="23.25" customHeight="1">
      <c r="A31" s="14"/>
      <c r="B31" s="14"/>
      <c r="C31" s="14"/>
      <c r="D31" s="14"/>
      <c r="E31" s="14"/>
      <c r="F31" s="14"/>
      <c r="G31" s="14"/>
      <c r="H31" s="14"/>
      <c r="I31" s="14"/>
      <c r="J31" s="14"/>
      <c r="K31" s="14"/>
      <c r="L31" s="66"/>
      <c r="M31" s="66"/>
      <c r="N31" s="66"/>
      <c r="O31" s="66"/>
    </row>
    <row r="32" spans="1:25" ht="19.5" customHeight="1"/>
    <row r="33" ht="19.5" customHeight="1"/>
    <row r="34" ht="19.5" customHeight="1"/>
    <row r="35" ht="19.5" customHeight="1"/>
    <row r="36" ht="19.5" customHeight="1"/>
    <row r="37" ht="19.5" customHeight="1"/>
    <row r="38" ht="19.5" customHeight="1"/>
    <row r="39" ht="19.5" customHeight="1"/>
    <row r="40" ht="19.5" customHeight="1"/>
    <row r="41" ht="19.5" customHeight="1"/>
    <row r="42" ht="19.5" customHeight="1"/>
    <row r="43" ht="19.5" customHeight="1"/>
    <row r="44" ht="19.5" customHeight="1"/>
    <row r="45" ht="19.5" customHeight="1"/>
    <row r="46" ht="19.5" customHeight="1"/>
    <row r="47" ht="19.5" customHeight="1"/>
    <row r="48" ht="19.5" customHeight="1"/>
  </sheetData>
  <mergeCells count="13">
    <mergeCell ref="R2:S2"/>
    <mergeCell ref="U2:W2"/>
    <mergeCell ref="K8:O8"/>
    <mergeCell ref="P8:W8"/>
    <mergeCell ref="K10:O10"/>
    <mergeCell ref="P10:V10"/>
    <mergeCell ref="A23:B23"/>
    <mergeCell ref="B13:Q13"/>
    <mergeCell ref="R13:S13"/>
    <mergeCell ref="T13:V13"/>
    <mergeCell ref="B15:X15"/>
    <mergeCell ref="B19:G19"/>
    <mergeCell ref="B20:G20"/>
  </mergeCells>
  <phoneticPr fontId="2"/>
  <printOptions horizontalCentered="1" verticalCentered="1"/>
  <pageMargins left="0.39370078740157483" right="0.43307086614173229" top="0.78740157480314965" bottom="0.78740157480314965" header="0.51181102362204722" footer="0.51181102362204722"/>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2F620-FDEA-4BB1-9D1F-9F2F4EE99693}">
  <sheetPr>
    <tabColor rgb="FF00B050"/>
    <pageSetUpPr fitToPage="1"/>
  </sheetPr>
  <dimension ref="B1:L60"/>
  <sheetViews>
    <sheetView view="pageBreakPreview" zoomScale="115" zoomScaleNormal="100" zoomScaleSheetLayoutView="115" workbookViewId="0"/>
  </sheetViews>
  <sheetFormatPr defaultRowHeight="14"/>
  <cols>
    <col min="1" max="1" width="0.7265625" style="32" customWidth="1"/>
    <col min="2" max="2" width="0.90625" style="32" customWidth="1"/>
    <col min="3" max="3" width="43.7265625" style="32" customWidth="1"/>
    <col min="4" max="4" width="29" style="32" customWidth="1"/>
    <col min="5" max="5" width="15.26953125" style="32" customWidth="1"/>
    <col min="6" max="6" width="16.453125" style="32" customWidth="1"/>
    <col min="7" max="7" width="4.7265625" style="32" customWidth="1"/>
    <col min="8" max="9" width="9" style="32"/>
    <col min="10" max="10" width="32.08984375" style="32" customWidth="1"/>
    <col min="11" max="256" width="9" style="32"/>
    <col min="257" max="257" width="2.6328125" style="32" customWidth="1"/>
    <col min="258" max="258" width="3.08984375" style="32" customWidth="1"/>
    <col min="259" max="259" width="43.7265625" style="32" customWidth="1"/>
    <col min="260" max="260" width="36.08984375" style="32" customWidth="1"/>
    <col min="261" max="262" width="15.26953125" style="32" customWidth="1"/>
    <col min="263" max="263" width="5.90625" style="32" customWidth="1"/>
    <col min="264" max="265" width="9" style="32"/>
    <col min="266" max="266" width="32.08984375" style="32" customWidth="1"/>
    <col min="267" max="512" width="9" style="32"/>
    <col min="513" max="513" width="2.6328125" style="32" customWidth="1"/>
    <col min="514" max="514" width="3.08984375" style="32" customWidth="1"/>
    <col min="515" max="515" width="43.7265625" style="32" customWidth="1"/>
    <col min="516" max="516" width="36.08984375" style="32" customWidth="1"/>
    <col min="517" max="518" width="15.26953125" style="32" customWidth="1"/>
    <col min="519" max="519" width="5.90625" style="32" customWidth="1"/>
    <col min="520" max="521" width="9" style="32"/>
    <col min="522" max="522" width="32.08984375" style="32" customWidth="1"/>
    <col min="523" max="768" width="9" style="32"/>
    <col min="769" max="769" width="2.6328125" style="32" customWidth="1"/>
    <col min="770" max="770" width="3.08984375" style="32" customWidth="1"/>
    <col min="771" max="771" width="43.7265625" style="32" customWidth="1"/>
    <col min="772" max="772" width="36.08984375" style="32" customWidth="1"/>
    <col min="773" max="774" width="15.26953125" style="32" customWidth="1"/>
    <col min="775" max="775" width="5.90625" style="32" customWidth="1"/>
    <col min="776" max="777" width="9" style="32"/>
    <col min="778" max="778" width="32.08984375" style="32" customWidth="1"/>
    <col min="779" max="1024" width="9" style="32"/>
    <col min="1025" max="1025" width="2.6328125" style="32" customWidth="1"/>
    <col min="1026" max="1026" width="3.08984375" style="32" customWidth="1"/>
    <col min="1027" max="1027" width="43.7265625" style="32" customWidth="1"/>
    <col min="1028" max="1028" width="36.08984375" style="32" customWidth="1"/>
    <col min="1029" max="1030" width="15.26953125" style="32" customWidth="1"/>
    <col min="1031" max="1031" width="5.90625" style="32" customWidth="1"/>
    <col min="1032" max="1033" width="9" style="32"/>
    <col min="1034" max="1034" width="32.08984375" style="32" customWidth="1"/>
    <col min="1035" max="1280" width="9" style="32"/>
    <col min="1281" max="1281" width="2.6328125" style="32" customWidth="1"/>
    <col min="1282" max="1282" width="3.08984375" style="32" customWidth="1"/>
    <col min="1283" max="1283" width="43.7265625" style="32" customWidth="1"/>
    <col min="1284" max="1284" width="36.08984375" style="32" customWidth="1"/>
    <col min="1285" max="1286" width="15.26953125" style="32" customWidth="1"/>
    <col min="1287" max="1287" width="5.90625" style="32" customWidth="1"/>
    <col min="1288" max="1289" width="9" style="32"/>
    <col min="1290" max="1290" width="32.08984375" style="32" customWidth="1"/>
    <col min="1291" max="1536" width="9" style="32"/>
    <col min="1537" max="1537" width="2.6328125" style="32" customWidth="1"/>
    <col min="1538" max="1538" width="3.08984375" style="32" customWidth="1"/>
    <col min="1539" max="1539" width="43.7265625" style="32" customWidth="1"/>
    <col min="1540" max="1540" width="36.08984375" style="32" customWidth="1"/>
    <col min="1541" max="1542" width="15.26953125" style="32" customWidth="1"/>
    <col min="1543" max="1543" width="5.90625" style="32" customWidth="1"/>
    <col min="1544" max="1545" width="9" style="32"/>
    <col min="1546" max="1546" width="32.08984375" style="32" customWidth="1"/>
    <col min="1547" max="1792" width="9" style="32"/>
    <col min="1793" max="1793" width="2.6328125" style="32" customWidth="1"/>
    <col min="1794" max="1794" width="3.08984375" style="32" customWidth="1"/>
    <col min="1795" max="1795" width="43.7265625" style="32" customWidth="1"/>
    <col min="1796" max="1796" width="36.08984375" style="32" customWidth="1"/>
    <col min="1797" max="1798" width="15.26953125" style="32" customWidth="1"/>
    <col min="1799" max="1799" width="5.90625" style="32" customWidth="1"/>
    <col min="1800" max="1801" width="9" style="32"/>
    <col min="1802" max="1802" width="32.08984375" style="32" customWidth="1"/>
    <col min="1803" max="2048" width="9" style="32"/>
    <col min="2049" max="2049" width="2.6328125" style="32" customWidth="1"/>
    <col min="2050" max="2050" width="3.08984375" style="32" customWidth="1"/>
    <col min="2051" max="2051" width="43.7265625" style="32" customWidth="1"/>
    <col min="2052" max="2052" width="36.08984375" style="32" customWidth="1"/>
    <col min="2053" max="2054" width="15.26953125" style="32" customWidth="1"/>
    <col min="2055" max="2055" width="5.90625" style="32" customWidth="1"/>
    <col min="2056" max="2057" width="9" style="32"/>
    <col min="2058" max="2058" width="32.08984375" style="32" customWidth="1"/>
    <col min="2059" max="2304" width="9" style="32"/>
    <col min="2305" max="2305" width="2.6328125" style="32" customWidth="1"/>
    <col min="2306" max="2306" width="3.08984375" style="32" customWidth="1"/>
    <col min="2307" max="2307" width="43.7265625" style="32" customWidth="1"/>
    <col min="2308" max="2308" width="36.08984375" style="32" customWidth="1"/>
    <col min="2309" max="2310" width="15.26953125" style="32" customWidth="1"/>
    <col min="2311" max="2311" width="5.90625" style="32" customWidth="1"/>
    <col min="2312" max="2313" width="9" style="32"/>
    <col min="2314" max="2314" width="32.08984375" style="32" customWidth="1"/>
    <col min="2315" max="2560" width="9" style="32"/>
    <col min="2561" max="2561" width="2.6328125" style="32" customWidth="1"/>
    <col min="2562" max="2562" width="3.08984375" style="32" customWidth="1"/>
    <col min="2563" max="2563" width="43.7265625" style="32" customWidth="1"/>
    <col min="2564" max="2564" width="36.08984375" style="32" customWidth="1"/>
    <col min="2565" max="2566" width="15.26953125" style="32" customWidth="1"/>
    <col min="2567" max="2567" width="5.90625" style="32" customWidth="1"/>
    <col min="2568" max="2569" width="9" style="32"/>
    <col min="2570" max="2570" width="32.08984375" style="32" customWidth="1"/>
    <col min="2571" max="2816" width="9" style="32"/>
    <col min="2817" max="2817" width="2.6328125" style="32" customWidth="1"/>
    <col min="2818" max="2818" width="3.08984375" style="32" customWidth="1"/>
    <col min="2819" max="2819" width="43.7265625" style="32" customWidth="1"/>
    <col min="2820" max="2820" width="36.08984375" style="32" customWidth="1"/>
    <col min="2821" max="2822" width="15.26953125" style="32" customWidth="1"/>
    <col min="2823" max="2823" width="5.90625" style="32" customWidth="1"/>
    <col min="2824" max="2825" width="9" style="32"/>
    <col min="2826" max="2826" width="32.08984375" style="32" customWidth="1"/>
    <col min="2827" max="3072" width="9" style="32"/>
    <col min="3073" max="3073" width="2.6328125" style="32" customWidth="1"/>
    <col min="3074" max="3074" width="3.08984375" style="32" customWidth="1"/>
    <col min="3075" max="3075" width="43.7265625" style="32" customWidth="1"/>
    <col min="3076" max="3076" width="36.08984375" style="32" customWidth="1"/>
    <col min="3077" max="3078" width="15.26953125" style="32" customWidth="1"/>
    <col min="3079" max="3079" width="5.90625" style="32" customWidth="1"/>
    <col min="3080" max="3081" width="9" style="32"/>
    <col min="3082" max="3082" width="32.08984375" style="32" customWidth="1"/>
    <col min="3083" max="3328" width="9" style="32"/>
    <col min="3329" max="3329" width="2.6328125" style="32" customWidth="1"/>
    <col min="3330" max="3330" width="3.08984375" style="32" customWidth="1"/>
    <col min="3331" max="3331" width="43.7265625" style="32" customWidth="1"/>
    <col min="3332" max="3332" width="36.08984375" style="32" customWidth="1"/>
    <col min="3333" max="3334" width="15.26953125" style="32" customWidth="1"/>
    <col min="3335" max="3335" width="5.90625" style="32" customWidth="1"/>
    <col min="3336" max="3337" width="9" style="32"/>
    <col min="3338" max="3338" width="32.08984375" style="32" customWidth="1"/>
    <col min="3339" max="3584" width="9" style="32"/>
    <col min="3585" max="3585" width="2.6328125" style="32" customWidth="1"/>
    <col min="3586" max="3586" width="3.08984375" style="32" customWidth="1"/>
    <col min="3587" max="3587" width="43.7265625" style="32" customWidth="1"/>
    <col min="3588" max="3588" width="36.08984375" style="32" customWidth="1"/>
    <col min="3589" max="3590" width="15.26953125" style="32" customWidth="1"/>
    <col min="3591" max="3591" width="5.90625" style="32" customWidth="1"/>
    <col min="3592" max="3593" width="9" style="32"/>
    <col min="3594" max="3594" width="32.08984375" style="32" customWidth="1"/>
    <col min="3595" max="3840" width="9" style="32"/>
    <col min="3841" max="3841" width="2.6328125" style="32" customWidth="1"/>
    <col min="3842" max="3842" width="3.08984375" style="32" customWidth="1"/>
    <col min="3843" max="3843" width="43.7265625" style="32" customWidth="1"/>
    <col min="3844" max="3844" width="36.08984375" style="32" customWidth="1"/>
    <col min="3845" max="3846" width="15.26953125" style="32" customWidth="1"/>
    <col min="3847" max="3847" width="5.90625" style="32" customWidth="1"/>
    <col min="3848" max="3849" width="9" style="32"/>
    <col min="3850" max="3850" width="32.08984375" style="32" customWidth="1"/>
    <col min="3851" max="4096" width="9" style="32"/>
    <col min="4097" max="4097" width="2.6328125" style="32" customWidth="1"/>
    <col min="4098" max="4098" width="3.08984375" style="32" customWidth="1"/>
    <col min="4099" max="4099" width="43.7265625" style="32" customWidth="1"/>
    <col min="4100" max="4100" width="36.08984375" style="32" customWidth="1"/>
    <col min="4101" max="4102" width="15.26953125" style="32" customWidth="1"/>
    <col min="4103" max="4103" width="5.90625" style="32" customWidth="1"/>
    <col min="4104" max="4105" width="9" style="32"/>
    <col min="4106" max="4106" width="32.08984375" style="32" customWidth="1"/>
    <col min="4107" max="4352" width="9" style="32"/>
    <col min="4353" max="4353" width="2.6328125" style="32" customWidth="1"/>
    <col min="4354" max="4354" width="3.08984375" style="32" customWidth="1"/>
    <col min="4355" max="4355" width="43.7265625" style="32" customWidth="1"/>
    <col min="4356" max="4356" width="36.08984375" style="32" customWidth="1"/>
    <col min="4357" max="4358" width="15.26953125" style="32" customWidth="1"/>
    <col min="4359" max="4359" width="5.90625" style="32" customWidth="1"/>
    <col min="4360" max="4361" width="9" style="32"/>
    <col min="4362" max="4362" width="32.08984375" style="32" customWidth="1"/>
    <col min="4363" max="4608" width="9" style="32"/>
    <col min="4609" max="4609" width="2.6328125" style="32" customWidth="1"/>
    <col min="4610" max="4610" width="3.08984375" style="32" customWidth="1"/>
    <col min="4611" max="4611" width="43.7265625" style="32" customWidth="1"/>
    <col min="4612" max="4612" width="36.08984375" style="32" customWidth="1"/>
    <col min="4613" max="4614" width="15.26953125" style="32" customWidth="1"/>
    <col min="4615" max="4615" width="5.90625" style="32" customWidth="1"/>
    <col min="4616" max="4617" width="9" style="32"/>
    <col min="4618" max="4618" width="32.08984375" style="32" customWidth="1"/>
    <col min="4619" max="4864" width="9" style="32"/>
    <col min="4865" max="4865" width="2.6328125" style="32" customWidth="1"/>
    <col min="4866" max="4866" width="3.08984375" style="32" customWidth="1"/>
    <col min="4867" max="4867" width="43.7265625" style="32" customWidth="1"/>
    <col min="4868" max="4868" width="36.08984375" style="32" customWidth="1"/>
    <col min="4869" max="4870" width="15.26953125" style="32" customWidth="1"/>
    <col min="4871" max="4871" width="5.90625" style="32" customWidth="1"/>
    <col min="4872" max="4873" width="9" style="32"/>
    <col min="4874" max="4874" width="32.08984375" style="32" customWidth="1"/>
    <col min="4875" max="5120" width="9" style="32"/>
    <col min="5121" max="5121" width="2.6328125" style="32" customWidth="1"/>
    <col min="5122" max="5122" width="3.08984375" style="32" customWidth="1"/>
    <col min="5123" max="5123" width="43.7265625" style="32" customWidth="1"/>
    <col min="5124" max="5124" width="36.08984375" style="32" customWidth="1"/>
    <col min="5125" max="5126" width="15.26953125" style="32" customWidth="1"/>
    <col min="5127" max="5127" width="5.90625" style="32" customWidth="1"/>
    <col min="5128" max="5129" width="9" style="32"/>
    <col min="5130" max="5130" width="32.08984375" style="32" customWidth="1"/>
    <col min="5131" max="5376" width="9" style="32"/>
    <col min="5377" max="5377" width="2.6328125" style="32" customWidth="1"/>
    <col min="5378" max="5378" width="3.08984375" style="32" customWidth="1"/>
    <col min="5379" max="5379" width="43.7265625" style="32" customWidth="1"/>
    <col min="5380" max="5380" width="36.08984375" style="32" customWidth="1"/>
    <col min="5381" max="5382" width="15.26953125" style="32" customWidth="1"/>
    <col min="5383" max="5383" width="5.90625" style="32" customWidth="1"/>
    <col min="5384" max="5385" width="9" style="32"/>
    <col min="5386" max="5386" width="32.08984375" style="32" customWidth="1"/>
    <col min="5387" max="5632" width="9" style="32"/>
    <col min="5633" max="5633" width="2.6328125" style="32" customWidth="1"/>
    <col min="5634" max="5634" width="3.08984375" style="32" customWidth="1"/>
    <col min="5635" max="5635" width="43.7265625" style="32" customWidth="1"/>
    <col min="5636" max="5636" width="36.08984375" style="32" customWidth="1"/>
    <col min="5637" max="5638" width="15.26953125" style="32" customWidth="1"/>
    <col min="5639" max="5639" width="5.90625" style="32" customWidth="1"/>
    <col min="5640" max="5641" width="9" style="32"/>
    <col min="5642" max="5642" width="32.08984375" style="32" customWidth="1"/>
    <col min="5643" max="5888" width="9" style="32"/>
    <col min="5889" max="5889" width="2.6328125" style="32" customWidth="1"/>
    <col min="5890" max="5890" width="3.08984375" style="32" customWidth="1"/>
    <col min="5891" max="5891" width="43.7265625" style="32" customWidth="1"/>
    <col min="5892" max="5892" width="36.08984375" style="32" customWidth="1"/>
    <col min="5893" max="5894" width="15.26953125" style="32" customWidth="1"/>
    <col min="5895" max="5895" width="5.90625" style="32" customWidth="1"/>
    <col min="5896" max="5897" width="9" style="32"/>
    <col min="5898" max="5898" width="32.08984375" style="32" customWidth="1"/>
    <col min="5899" max="6144" width="9" style="32"/>
    <col min="6145" max="6145" width="2.6328125" style="32" customWidth="1"/>
    <col min="6146" max="6146" width="3.08984375" style="32" customWidth="1"/>
    <col min="6147" max="6147" width="43.7265625" style="32" customWidth="1"/>
    <col min="6148" max="6148" width="36.08984375" style="32" customWidth="1"/>
    <col min="6149" max="6150" width="15.26953125" style="32" customWidth="1"/>
    <col min="6151" max="6151" width="5.90625" style="32" customWidth="1"/>
    <col min="6152" max="6153" width="9" style="32"/>
    <col min="6154" max="6154" width="32.08984375" style="32" customWidth="1"/>
    <col min="6155" max="6400" width="9" style="32"/>
    <col min="6401" max="6401" width="2.6328125" style="32" customWidth="1"/>
    <col min="6402" max="6402" width="3.08984375" style="32" customWidth="1"/>
    <col min="6403" max="6403" width="43.7265625" style="32" customWidth="1"/>
    <col min="6404" max="6404" width="36.08984375" style="32" customWidth="1"/>
    <col min="6405" max="6406" width="15.26953125" style="32" customWidth="1"/>
    <col min="6407" max="6407" width="5.90625" style="32" customWidth="1"/>
    <col min="6408" max="6409" width="9" style="32"/>
    <col min="6410" max="6410" width="32.08984375" style="32" customWidth="1"/>
    <col min="6411" max="6656" width="9" style="32"/>
    <col min="6657" max="6657" width="2.6328125" style="32" customWidth="1"/>
    <col min="6658" max="6658" width="3.08984375" style="32" customWidth="1"/>
    <col min="6659" max="6659" width="43.7265625" style="32" customWidth="1"/>
    <col min="6660" max="6660" width="36.08984375" style="32" customWidth="1"/>
    <col min="6661" max="6662" width="15.26953125" style="32" customWidth="1"/>
    <col min="6663" max="6663" width="5.90625" style="32" customWidth="1"/>
    <col min="6664" max="6665" width="9" style="32"/>
    <col min="6666" max="6666" width="32.08984375" style="32" customWidth="1"/>
    <col min="6667" max="6912" width="9" style="32"/>
    <col min="6913" max="6913" width="2.6328125" style="32" customWidth="1"/>
    <col min="6914" max="6914" width="3.08984375" style="32" customWidth="1"/>
    <col min="6915" max="6915" width="43.7265625" style="32" customWidth="1"/>
    <col min="6916" max="6916" width="36.08984375" style="32" customWidth="1"/>
    <col min="6917" max="6918" width="15.26953125" style="32" customWidth="1"/>
    <col min="6919" max="6919" width="5.90625" style="32" customWidth="1"/>
    <col min="6920" max="6921" width="9" style="32"/>
    <col min="6922" max="6922" width="32.08984375" style="32" customWidth="1"/>
    <col min="6923" max="7168" width="9" style="32"/>
    <col min="7169" max="7169" width="2.6328125" style="32" customWidth="1"/>
    <col min="7170" max="7170" width="3.08984375" style="32" customWidth="1"/>
    <col min="7171" max="7171" width="43.7265625" style="32" customWidth="1"/>
    <col min="7172" max="7172" width="36.08984375" style="32" customWidth="1"/>
    <col min="7173" max="7174" width="15.26953125" style="32" customWidth="1"/>
    <col min="7175" max="7175" width="5.90625" style="32" customWidth="1"/>
    <col min="7176" max="7177" width="9" style="32"/>
    <col min="7178" max="7178" width="32.08984375" style="32" customWidth="1"/>
    <col min="7179" max="7424" width="9" style="32"/>
    <col min="7425" max="7425" width="2.6328125" style="32" customWidth="1"/>
    <col min="7426" max="7426" width="3.08984375" style="32" customWidth="1"/>
    <col min="7427" max="7427" width="43.7265625" style="32" customWidth="1"/>
    <col min="7428" max="7428" width="36.08984375" style="32" customWidth="1"/>
    <col min="7429" max="7430" width="15.26953125" style="32" customWidth="1"/>
    <col min="7431" max="7431" width="5.90625" style="32" customWidth="1"/>
    <col min="7432" max="7433" width="9" style="32"/>
    <col min="7434" max="7434" width="32.08984375" style="32" customWidth="1"/>
    <col min="7435" max="7680" width="9" style="32"/>
    <col min="7681" max="7681" width="2.6328125" style="32" customWidth="1"/>
    <col min="7682" max="7682" width="3.08984375" style="32" customWidth="1"/>
    <col min="7683" max="7683" width="43.7265625" style="32" customWidth="1"/>
    <col min="7684" max="7684" width="36.08984375" style="32" customWidth="1"/>
    <col min="7685" max="7686" width="15.26953125" style="32" customWidth="1"/>
    <col min="7687" max="7687" width="5.90625" style="32" customWidth="1"/>
    <col min="7688" max="7689" width="9" style="32"/>
    <col min="7690" max="7690" width="32.08984375" style="32" customWidth="1"/>
    <col min="7691" max="7936" width="9" style="32"/>
    <col min="7937" max="7937" width="2.6328125" style="32" customWidth="1"/>
    <col min="7938" max="7938" width="3.08984375" style="32" customWidth="1"/>
    <col min="7939" max="7939" width="43.7265625" style="32" customWidth="1"/>
    <col min="7940" max="7940" width="36.08984375" style="32" customWidth="1"/>
    <col min="7941" max="7942" width="15.26953125" style="32" customWidth="1"/>
    <col min="7943" max="7943" width="5.90625" style="32" customWidth="1"/>
    <col min="7944" max="7945" width="9" style="32"/>
    <col min="7946" max="7946" width="32.08984375" style="32" customWidth="1"/>
    <col min="7947" max="8192" width="9" style="32"/>
    <col min="8193" max="8193" width="2.6328125" style="32" customWidth="1"/>
    <col min="8194" max="8194" width="3.08984375" style="32" customWidth="1"/>
    <col min="8195" max="8195" width="43.7265625" style="32" customWidth="1"/>
    <col min="8196" max="8196" width="36.08984375" style="32" customWidth="1"/>
    <col min="8197" max="8198" width="15.26953125" style="32" customWidth="1"/>
    <col min="8199" max="8199" width="5.90625" style="32" customWidth="1"/>
    <col min="8200" max="8201" width="9" style="32"/>
    <col min="8202" max="8202" width="32.08984375" style="32" customWidth="1"/>
    <col min="8203" max="8448" width="9" style="32"/>
    <col min="8449" max="8449" width="2.6328125" style="32" customWidth="1"/>
    <col min="8450" max="8450" width="3.08984375" style="32" customWidth="1"/>
    <col min="8451" max="8451" width="43.7265625" style="32" customWidth="1"/>
    <col min="8452" max="8452" width="36.08984375" style="32" customWidth="1"/>
    <col min="8453" max="8454" width="15.26953125" style="32" customWidth="1"/>
    <col min="8455" max="8455" width="5.90625" style="32" customWidth="1"/>
    <col min="8456" max="8457" width="9" style="32"/>
    <col min="8458" max="8458" width="32.08984375" style="32" customWidth="1"/>
    <col min="8459" max="8704" width="9" style="32"/>
    <col min="8705" max="8705" width="2.6328125" style="32" customWidth="1"/>
    <col min="8706" max="8706" width="3.08984375" style="32" customWidth="1"/>
    <col min="8707" max="8707" width="43.7265625" style="32" customWidth="1"/>
    <col min="8708" max="8708" width="36.08984375" style="32" customWidth="1"/>
    <col min="8709" max="8710" width="15.26953125" style="32" customWidth="1"/>
    <col min="8711" max="8711" width="5.90625" style="32" customWidth="1"/>
    <col min="8712" max="8713" width="9" style="32"/>
    <col min="8714" max="8714" width="32.08984375" style="32" customWidth="1"/>
    <col min="8715" max="8960" width="9" style="32"/>
    <col min="8961" max="8961" width="2.6328125" style="32" customWidth="1"/>
    <col min="8962" max="8962" width="3.08984375" style="32" customWidth="1"/>
    <col min="8963" max="8963" width="43.7265625" style="32" customWidth="1"/>
    <col min="8964" max="8964" width="36.08984375" style="32" customWidth="1"/>
    <col min="8965" max="8966" width="15.26953125" style="32" customWidth="1"/>
    <col min="8967" max="8967" width="5.90625" style="32" customWidth="1"/>
    <col min="8968" max="8969" width="9" style="32"/>
    <col min="8970" max="8970" width="32.08984375" style="32" customWidth="1"/>
    <col min="8971" max="9216" width="9" style="32"/>
    <col min="9217" max="9217" width="2.6328125" style="32" customWidth="1"/>
    <col min="9218" max="9218" width="3.08984375" style="32" customWidth="1"/>
    <col min="9219" max="9219" width="43.7265625" style="32" customWidth="1"/>
    <col min="9220" max="9220" width="36.08984375" style="32" customWidth="1"/>
    <col min="9221" max="9222" width="15.26953125" style="32" customWidth="1"/>
    <col min="9223" max="9223" width="5.90625" style="32" customWidth="1"/>
    <col min="9224" max="9225" width="9" style="32"/>
    <col min="9226" max="9226" width="32.08984375" style="32" customWidth="1"/>
    <col min="9227" max="9472" width="9" style="32"/>
    <col min="9473" max="9473" width="2.6328125" style="32" customWidth="1"/>
    <col min="9474" max="9474" width="3.08984375" style="32" customWidth="1"/>
    <col min="9475" max="9475" width="43.7265625" style="32" customWidth="1"/>
    <col min="9476" max="9476" width="36.08984375" style="32" customWidth="1"/>
    <col min="9477" max="9478" width="15.26953125" style="32" customWidth="1"/>
    <col min="9479" max="9479" width="5.90625" style="32" customWidth="1"/>
    <col min="9480" max="9481" width="9" style="32"/>
    <col min="9482" max="9482" width="32.08984375" style="32" customWidth="1"/>
    <col min="9483" max="9728" width="9" style="32"/>
    <col min="9729" max="9729" width="2.6328125" style="32" customWidth="1"/>
    <col min="9730" max="9730" width="3.08984375" style="32" customWidth="1"/>
    <col min="9731" max="9731" width="43.7265625" style="32" customWidth="1"/>
    <col min="9732" max="9732" width="36.08984375" style="32" customWidth="1"/>
    <col min="9733" max="9734" width="15.26953125" style="32" customWidth="1"/>
    <col min="9735" max="9735" width="5.90625" style="32" customWidth="1"/>
    <col min="9736" max="9737" width="9" style="32"/>
    <col min="9738" max="9738" width="32.08984375" style="32" customWidth="1"/>
    <col min="9739" max="9984" width="9" style="32"/>
    <col min="9985" max="9985" width="2.6328125" style="32" customWidth="1"/>
    <col min="9986" max="9986" width="3.08984375" style="32" customWidth="1"/>
    <col min="9987" max="9987" width="43.7265625" style="32" customWidth="1"/>
    <col min="9988" max="9988" width="36.08984375" style="32" customWidth="1"/>
    <col min="9989" max="9990" width="15.26953125" style="32" customWidth="1"/>
    <col min="9991" max="9991" width="5.90625" style="32" customWidth="1"/>
    <col min="9992" max="9993" width="9" style="32"/>
    <col min="9994" max="9994" width="32.08984375" style="32" customWidth="1"/>
    <col min="9995" max="10240" width="9" style="32"/>
    <col min="10241" max="10241" width="2.6328125" style="32" customWidth="1"/>
    <col min="10242" max="10242" width="3.08984375" style="32" customWidth="1"/>
    <col min="10243" max="10243" width="43.7265625" style="32" customWidth="1"/>
    <col min="10244" max="10244" width="36.08984375" style="32" customWidth="1"/>
    <col min="10245" max="10246" width="15.26953125" style="32" customWidth="1"/>
    <col min="10247" max="10247" width="5.90625" style="32" customWidth="1"/>
    <col min="10248" max="10249" width="9" style="32"/>
    <col min="10250" max="10250" width="32.08984375" style="32" customWidth="1"/>
    <col min="10251" max="10496" width="9" style="32"/>
    <col min="10497" max="10497" width="2.6328125" style="32" customWidth="1"/>
    <col min="10498" max="10498" width="3.08984375" style="32" customWidth="1"/>
    <col min="10499" max="10499" width="43.7265625" style="32" customWidth="1"/>
    <col min="10500" max="10500" width="36.08984375" style="32" customWidth="1"/>
    <col min="10501" max="10502" width="15.26953125" style="32" customWidth="1"/>
    <col min="10503" max="10503" width="5.90625" style="32" customWidth="1"/>
    <col min="10504" max="10505" width="9" style="32"/>
    <col min="10506" max="10506" width="32.08984375" style="32" customWidth="1"/>
    <col min="10507" max="10752" width="9" style="32"/>
    <col min="10753" max="10753" width="2.6328125" style="32" customWidth="1"/>
    <col min="10754" max="10754" width="3.08984375" style="32" customWidth="1"/>
    <col min="10755" max="10755" width="43.7265625" style="32" customWidth="1"/>
    <col min="10756" max="10756" width="36.08984375" style="32" customWidth="1"/>
    <col min="10757" max="10758" width="15.26953125" style="32" customWidth="1"/>
    <col min="10759" max="10759" width="5.90625" style="32" customWidth="1"/>
    <col min="10760" max="10761" width="9" style="32"/>
    <col min="10762" max="10762" width="32.08984375" style="32" customWidth="1"/>
    <col min="10763" max="11008" width="9" style="32"/>
    <col min="11009" max="11009" width="2.6328125" style="32" customWidth="1"/>
    <col min="11010" max="11010" width="3.08984375" style="32" customWidth="1"/>
    <col min="11011" max="11011" width="43.7265625" style="32" customWidth="1"/>
    <col min="11012" max="11012" width="36.08984375" style="32" customWidth="1"/>
    <col min="11013" max="11014" width="15.26953125" style="32" customWidth="1"/>
    <col min="11015" max="11015" width="5.90625" style="32" customWidth="1"/>
    <col min="11016" max="11017" width="9" style="32"/>
    <col min="11018" max="11018" width="32.08984375" style="32" customWidth="1"/>
    <col min="11019" max="11264" width="9" style="32"/>
    <col min="11265" max="11265" width="2.6328125" style="32" customWidth="1"/>
    <col min="11266" max="11266" width="3.08984375" style="32" customWidth="1"/>
    <col min="11267" max="11267" width="43.7265625" style="32" customWidth="1"/>
    <col min="11268" max="11268" width="36.08984375" style="32" customWidth="1"/>
    <col min="11269" max="11270" width="15.26953125" style="32" customWidth="1"/>
    <col min="11271" max="11271" width="5.90625" style="32" customWidth="1"/>
    <col min="11272" max="11273" width="9" style="32"/>
    <col min="11274" max="11274" width="32.08984375" style="32" customWidth="1"/>
    <col min="11275" max="11520" width="9" style="32"/>
    <col min="11521" max="11521" width="2.6328125" style="32" customWidth="1"/>
    <col min="11522" max="11522" width="3.08984375" style="32" customWidth="1"/>
    <col min="11523" max="11523" width="43.7265625" style="32" customWidth="1"/>
    <col min="11524" max="11524" width="36.08984375" style="32" customWidth="1"/>
    <col min="11525" max="11526" width="15.26953125" style="32" customWidth="1"/>
    <col min="11527" max="11527" width="5.90625" style="32" customWidth="1"/>
    <col min="11528" max="11529" width="9" style="32"/>
    <col min="11530" max="11530" width="32.08984375" style="32" customWidth="1"/>
    <col min="11531" max="11776" width="9" style="32"/>
    <col min="11777" max="11777" width="2.6328125" style="32" customWidth="1"/>
    <col min="11778" max="11778" width="3.08984375" style="32" customWidth="1"/>
    <col min="11779" max="11779" width="43.7265625" style="32" customWidth="1"/>
    <col min="11780" max="11780" width="36.08984375" style="32" customWidth="1"/>
    <col min="11781" max="11782" width="15.26953125" style="32" customWidth="1"/>
    <col min="11783" max="11783" width="5.90625" style="32" customWidth="1"/>
    <col min="11784" max="11785" width="9" style="32"/>
    <col min="11786" max="11786" width="32.08984375" style="32" customWidth="1"/>
    <col min="11787" max="12032" width="9" style="32"/>
    <col min="12033" max="12033" width="2.6328125" style="32" customWidth="1"/>
    <col min="12034" max="12034" width="3.08984375" style="32" customWidth="1"/>
    <col min="12035" max="12035" width="43.7265625" style="32" customWidth="1"/>
    <col min="12036" max="12036" width="36.08984375" style="32" customWidth="1"/>
    <col min="12037" max="12038" width="15.26953125" style="32" customWidth="1"/>
    <col min="12039" max="12039" width="5.90625" style="32" customWidth="1"/>
    <col min="12040" max="12041" width="9" style="32"/>
    <col min="12042" max="12042" width="32.08984375" style="32" customWidth="1"/>
    <col min="12043" max="12288" width="9" style="32"/>
    <col min="12289" max="12289" width="2.6328125" style="32" customWidth="1"/>
    <col min="12290" max="12290" width="3.08984375" style="32" customWidth="1"/>
    <col min="12291" max="12291" width="43.7265625" style="32" customWidth="1"/>
    <col min="12292" max="12292" width="36.08984375" style="32" customWidth="1"/>
    <col min="12293" max="12294" width="15.26953125" style="32" customWidth="1"/>
    <col min="12295" max="12295" width="5.90625" style="32" customWidth="1"/>
    <col min="12296" max="12297" width="9" style="32"/>
    <col min="12298" max="12298" width="32.08984375" style="32" customWidth="1"/>
    <col min="12299" max="12544" width="9" style="32"/>
    <col min="12545" max="12545" width="2.6328125" style="32" customWidth="1"/>
    <col min="12546" max="12546" width="3.08984375" style="32" customWidth="1"/>
    <col min="12547" max="12547" width="43.7265625" style="32" customWidth="1"/>
    <col min="12548" max="12548" width="36.08984375" style="32" customWidth="1"/>
    <col min="12549" max="12550" width="15.26953125" style="32" customWidth="1"/>
    <col min="12551" max="12551" width="5.90625" style="32" customWidth="1"/>
    <col min="12552" max="12553" width="9" style="32"/>
    <col min="12554" max="12554" width="32.08984375" style="32" customWidth="1"/>
    <col min="12555" max="12800" width="9" style="32"/>
    <col min="12801" max="12801" width="2.6328125" style="32" customWidth="1"/>
    <col min="12802" max="12802" width="3.08984375" style="32" customWidth="1"/>
    <col min="12803" max="12803" width="43.7265625" style="32" customWidth="1"/>
    <col min="12804" max="12804" width="36.08984375" style="32" customWidth="1"/>
    <col min="12805" max="12806" width="15.26953125" style="32" customWidth="1"/>
    <col min="12807" max="12807" width="5.90625" style="32" customWidth="1"/>
    <col min="12808" max="12809" width="9" style="32"/>
    <col min="12810" max="12810" width="32.08984375" style="32" customWidth="1"/>
    <col min="12811" max="13056" width="9" style="32"/>
    <col min="13057" max="13057" width="2.6328125" style="32" customWidth="1"/>
    <col min="13058" max="13058" width="3.08984375" style="32" customWidth="1"/>
    <col min="13059" max="13059" width="43.7265625" style="32" customWidth="1"/>
    <col min="13060" max="13060" width="36.08984375" style="32" customWidth="1"/>
    <col min="13061" max="13062" width="15.26953125" style="32" customWidth="1"/>
    <col min="13063" max="13063" width="5.90625" style="32" customWidth="1"/>
    <col min="13064" max="13065" width="9" style="32"/>
    <col min="13066" max="13066" width="32.08984375" style="32" customWidth="1"/>
    <col min="13067" max="13312" width="9" style="32"/>
    <col min="13313" max="13313" width="2.6328125" style="32" customWidth="1"/>
    <col min="13314" max="13314" width="3.08984375" style="32" customWidth="1"/>
    <col min="13315" max="13315" width="43.7265625" style="32" customWidth="1"/>
    <col min="13316" max="13316" width="36.08984375" style="32" customWidth="1"/>
    <col min="13317" max="13318" width="15.26953125" style="32" customWidth="1"/>
    <col min="13319" max="13319" width="5.90625" style="32" customWidth="1"/>
    <col min="13320" max="13321" width="9" style="32"/>
    <col min="13322" max="13322" width="32.08984375" style="32" customWidth="1"/>
    <col min="13323" max="13568" width="9" style="32"/>
    <col min="13569" max="13569" width="2.6328125" style="32" customWidth="1"/>
    <col min="13570" max="13570" width="3.08984375" style="32" customWidth="1"/>
    <col min="13571" max="13571" width="43.7265625" style="32" customWidth="1"/>
    <col min="13572" max="13572" width="36.08984375" style="32" customWidth="1"/>
    <col min="13573" max="13574" width="15.26953125" style="32" customWidth="1"/>
    <col min="13575" max="13575" width="5.90625" style="32" customWidth="1"/>
    <col min="13576" max="13577" width="9" style="32"/>
    <col min="13578" max="13578" width="32.08984375" style="32" customWidth="1"/>
    <col min="13579" max="13824" width="9" style="32"/>
    <col min="13825" max="13825" width="2.6328125" style="32" customWidth="1"/>
    <col min="13826" max="13826" width="3.08984375" style="32" customWidth="1"/>
    <col min="13827" max="13827" width="43.7265625" style="32" customWidth="1"/>
    <col min="13828" max="13828" width="36.08984375" style="32" customWidth="1"/>
    <col min="13829" max="13830" width="15.26953125" style="32" customWidth="1"/>
    <col min="13831" max="13831" width="5.90625" style="32" customWidth="1"/>
    <col min="13832" max="13833" width="9" style="32"/>
    <col min="13834" max="13834" width="32.08984375" style="32" customWidth="1"/>
    <col min="13835" max="14080" width="9" style="32"/>
    <col min="14081" max="14081" width="2.6328125" style="32" customWidth="1"/>
    <col min="14082" max="14082" width="3.08984375" style="32" customWidth="1"/>
    <col min="14083" max="14083" width="43.7265625" style="32" customWidth="1"/>
    <col min="14084" max="14084" width="36.08984375" style="32" customWidth="1"/>
    <col min="14085" max="14086" width="15.26953125" style="32" customWidth="1"/>
    <col min="14087" max="14087" width="5.90625" style="32" customWidth="1"/>
    <col min="14088" max="14089" width="9" style="32"/>
    <col min="14090" max="14090" width="32.08984375" style="32" customWidth="1"/>
    <col min="14091" max="14336" width="9" style="32"/>
    <col min="14337" max="14337" width="2.6328125" style="32" customWidth="1"/>
    <col min="14338" max="14338" width="3.08984375" style="32" customWidth="1"/>
    <col min="14339" max="14339" width="43.7265625" style="32" customWidth="1"/>
    <col min="14340" max="14340" width="36.08984375" style="32" customWidth="1"/>
    <col min="14341" max="14342" width="15.26953125" style="32" customWidth="1"/>
    <col min="14343" max="14343" width="5.90625" style="32" customWidth="1"/>
    <col min="14344" max="14345" width="9" style="32"/>
    <col min="14346" max="14346" width="32.08984375" style="32" customWidth="1"/>
    <col min="14347" max="14592" width="9" style="32"/>
    <col min="14593" max="14593" width="2.6328125" style="32" customWidth="1"/>
    <col min="14594" max="14594" width="3.08984375" style="32" customWidth="1"/>
    <col min="14595" max="14595" width="43.7265625" style="32" customWidth="1"/>
    <col min="14596" max="14596" width="36.08984375" style="32" customWidth="1"/>
    <col min="14597" max="14598" width="15.26953125" style="32" customWidth="1"/>
    <col min="14599" max="14599" width="5.90625" style="32" customWidth="1"/>
    <col min="14600" max="14601" width="9" style="32"/>
    <col min="14602" max="14602" width="32.08984375" style="32" customWidth="1"/>
    <col min="14603" max="14848" width="9" style="32"/>
    <col min="14849" max="14849" width="2.6328125" style="32" customWidth="1"/>
    <col min="14850" max="14850" width="3.08984375" style="32" customWidth="1"/>
    <col min="14851" max="14851" width="43.7265625" style="32" customWidth="1"/>
    <col min="14852" max="14852" width="36.08984375" style="32" customWidth="1"/>
    <col min="14853" max="14854" width="15.26953125" style="32" customWidth="1"/>
    <col min="14855" max="14855" width="5.90625" style="32" customWidth="1"/>
    <col min="14856" max="14857" width="9" style="32"/>
    <col min="14858" max="14858" width="32.08984375" style="32" customWidth="1"/>
    <col min="14859" max="15104" width="9" style="32"/>
    <col min="15105" max="15105" width="2.6328125" style="32" customWidth="1"/>
    <col min="15106" max="15106" width="3.08984375" style="32" customWidth="1"/>
    <col min="15107" max="15107" width="43.7265625" style="32" customWidth="1"/>
    <col min="15108" max="15108" width="36.08984375" style="32" customWidth="1"/>
    <col min="15109" max="15110" width="15.26953125" style="32" customWidth="1"/>
    <col min="15111" max="15111" width="5.90625" style="32" customWidth="1"/>
    <col min="15112" max="15113" width="9" style="32"/>
    <col min="15114" max="15114" width="32.08984375" style="32" customWidth="1"/>
    <col min="15115" max="15360" width="9" style="32"/>
    <col min="15361" max="15361" width="2.6328125" style="32" customWidth="1"/>
    <col min="15362" max="15362" width="3.08984375" style="32" customWidth="1"/>
    <col min="15363" max="15363" width="43.7265625" style="32" customWidth="1"/>
    <col min="15364" max="15364" width="36.08984375" style="32" customWidth="1"/>
    <col min="15365" max="15366" width="15.26953125" style="32" customWidth="1"/>
    <col min="15367" max="15367" width="5.90625" style="32" customWidth="1"/>
    <col min="15368" max="15369" width="9" style="32"/>
    <col min="15370" max="15370" width="32.08984375" style="32" customWidth="1"/>
    <col min="15371" max="15616" width="9" style="32"/>
    <col min="15617" max="15617" width="2.6328125" style="32" customWidth="1"/>
    <col min="15618" max="15618" width="3.08984375" style="32" customWidth="1"/>
    <col min="15619" max="15619" width="43.7265625" style="32" customWidth="1"/>
    <col min="15620" max="15620" width="36.08984375" style="32" customWidth="1"/>
    <col min="15621" max="15622" width="15.26953125" style="32" customWidth="1"/>
    <col min="15623" max="15623" width="5.90625" style="32" customWidth="1"/>
    <col min="15624" max="15625" width="9" style="32"/>
    <col min="15626" max="15626" width="32.08984375" style="32" customWidth="1"/>
    <col min="15627" max="15872" width="9" style="32"/>
    <col min="15873" max="15873" width="2.6328125" style="32" customWidth="1"/>
    <col min="15874" max="15874" width="3.08984375" style="32" customWidth="1"/>
    <col min="15875" max="15875" width="43.7265625" style="32" customWidth="1"/>
    <col min="15876" max="15876" width="36.08984375" style="32" customWidth="1"/>
    <col min="15877" max="15878" width="15.26953125" style="32" customWidth="1"/>
    <col min="15879" max="15879" width="5.90625" style="32" customWidth="1"/>
    <col min="15880" max="15881" width="9" style="32"/>
    <col min="15882" max="15882" width="32.08984375" style="32" customWidth="1"/>
    <col min="15883" max="16128" width="9" style="32"/>
    <col min="16129" max="16129" width="2.6328125" style="32" customWidth="1"/>
    <col min="16130" max="16130" width="3.08984375" style="32" customWidth="1"/>
    <col min="16131" max="16131" width="43.7265625" style="32" customWidth="1"/>
    <col min="16132" max="16132" width="36.08984375" style="32" customWidth="1"/>
    <col min="16133" max="16134" width="15.26953125" style="32" customWidth="1"/>
    <col min="16135" max="16135" width="5.90625" style="32" customWidth="1"/>
    <col min="16136" max="16137" width="9" style="32"/>
    <col min="16138" max="16138" width="32.08984375" style="32" customWidth="1"/>
    <col min="16139" max="16384" width="9" style="32"/>
  </cols>
  <sheetData>
    <row r="1" spans="2:10">
      <c r="B1" s="33"/>
      <c r="C1" s="33"/>
      <c r="D1" s="33"/>
      <c r="E1" s="33"/>
      <c r="F1" s="33"/>
    </row>
    <row r="2" spans="2:10">
      <c r="B2" s="33"/>
      <c r="C2" s="33"/>
      <c r="D2" s="33"/>
      <c r="E2" s="33"/>
      <c r="F2" s="33"/>
    </row>
    <row r="3" spans="2:10">
      <c r="B3" s="33"/>
      <c r="C3" s="33"/>
      <c r="D3" s="33"/>
      <c r="E3" s="33"/>
      <c r="F3" s="33"/>
    </row>
    <row r="4" spans="2:10">
      <c r="B4" s="33"/>
      <c r="C4" s="33"/>
      <c r="D4" s="33"/>
      <c r="E4" s="33"/>
      <c r="F4" s="33"/>
    </row>
    <row r="5" spans="2:10">
      <c r="B5" s="33"/>
      <c r="C5" s="33" t="s">
        <v>28</v>
      </c>
      <c r="D5" s="33"/>
      <c r="E5" s="33"/>
      <c r="F5" s="33"/>
    </row>
    <row r="6" spans="2:10">
      <c r="B6" s="33"/>
      <c r="C6" s="33"/>
      <c r="D6" s="33"/>
      <c r="E6" s="33"/>
      <c r="F6" s="33"/>
    </row>
    <row r="7" spans="2:10">
      <c r="B7" s="33"/>
      <c r="C7" s="33"/>
      <c r="D7" s="33"/>
      <c r="E7" s="33"/>
      <c r="F7" s="33"/>
    </row>
    <row r="8" spans="2:10">
      <c r="B8" s="33"/>
      <c r="C8" s="33"/>
      <c r="D8" s="33"/>
      <c r="E8" s="33"/>
      <c r="F8" s="33"/>
    </row>
    <row r="9" spans="2:10">
      <c r="B9" s="33"/>
      <c r="C9" s="398" t="s">
        <v>29</v>
      </c>
      <c r="D9" s="401" t="s">
        <v>30</v>
      </c>
      <c r="E9" s="404" t="s">
        <v>31</v>
      </c>
      <c r="F9" s="404" t="s">
        <v>32</v>
      </c>
    </row>
    <row r="10" spans="2:10" ht="14.25" customHeight="1">
      <c r="B10" s="33"/>
      <c r="C10" s="399"/>
      <c r="D10" s="402"/>
      <c r="E10" s="399"/>
      <c r="F10" s="399"/>
    </row>
    <row r="11" spans="2:10">
      <c r="B11" s="33"/>
      <c r="C11" s="400"/>
      <c r="D11" s="403"/>
      <c r="E11" s="400"/>
      <c r="F11" s="400"/>
    </row>
    <row r="12" spans="2:10">
      <c r="B12" s="33"/>
      <c r="C12" s="97" t="s">
        <v>33</v>
      </c>
      <c r="D12" s="98"/>
      <c r="E12" s="99"/>
      <c r="F12" s="99"/>
    </row>
    <row r="13" spans="2:10">
      <c r="B13" s="33"/>
      <c r="C13" s="97" t="s">
        <v>34</v>
      </c>
      <c r="D13" s="100"/>
      <c r="E13" s="101">
        <v>25</v>
      </c>
      <c r="F13" s="101">
        <v>25</v>
      </c>
    </row>
    <row r="14" spans="2:10">
      <c r="B14" s="33"/>
      <c r="C14" s="97" t="s">
        <v>141</v>
      </c>
      <c r="D14" s="100"/>
      <c r="E14" s="101">
        <v>25</v>
      </c>
      <c r="F14" s="101">
        <v>25</v>
      </c>
    </row>
    <row r="15" spans="2:10">
      <c r="B15" s="33"/>
      <c r="C15" s="97" t="s">
        <v>142</v>
      </c>
      <c r="D15" s="100"/>
      <c r="E15" s="102">
        <v>30</v>
      </c>
      <c r="F15" s="102">
        <v>30</v>
      </c>
      <c r="G15" s="32" t="s">
        <v>143</v>
      </c>
      <c r="J15" s="32" t="s">
        <v>35</v>
      </c>
    </row>
    <row r="16" spans="2:10">
      <c r="B16" s="33"/>
      <c r="C16" s="97" t="s">
        <v>144</v>
      </c>
      <c r="D16" s="100"/>
      <c r="E16" s="102">
        <v>40</v>
      </c>
      <c r="F16" s="102">
        <v>40</v>
      </c>
      <c r="G16" s="32" t="s">
        <v>145</v>
      </c>
      <c r="J16" s="32" t="s">
        <v>36</v>
      </c>
    </row>
    <row r="17" spans="2:12">
      <c r="B17" s="33"/>
      <c r="C17" s="103" t="s">
        <v>146</v>
      </c>
      <c r="D17" s="100"/>
      <c r="E17" s="104">
        <v>25</v>
      </c>
      <c r="F17" s="104">
        <v>25</v>
      </c>
      <c r="I17" s="32">
        <v>5</v>
      </c>
      <c r="J17" s="32" t="s">
        <v>147</v>
      </c>
    </row>
    <row r="18" spans="2:12">
      <c r="B18" s="33"/>
      <c r="C18" s="103" t="s">
        <v>231</v>
      </c>
      <c r="D18" s="100"/>
      <c r="E18" s="104">
        <v>25</v>
      </c>
      <c r="F18" s="104">
        <v>25</v>
      </c>
      <c r="I18" s="32">
        <v>10</v>
      </c>
      <c r="J18" s="32" t="s">
        <v>148</v>
      </c>
    </row>
    <row r="19" spans="2:12">
      <c r="B19" s="33"/>
      <c r="C19" s="103" t="s">
        <v>232</v>
      </c>
      <c r="D19" s="100"/>
      <c r="E19" s="104">
        <v>30</v>
      </c>
      <c r="F19" s="104">
        <v>30</v>
      </c>
      <c r="I19" s="32">
        <v>15</v>
      </c>
      <c r="J19" s="32" t="s">
        <v>149</v>
      </c>
    </row>
    <row r="20" spans="2:12">
      <c r="B20" s="33"/>
      <c r="C20" s="103" t="s">
        <v>233</v>
      </c>
      <c r="D20" s="100"/>
      <c r="E20" s="105">
        <v>25</v>
      </c>
      <c r="F20" s="105">
        <v>25</v>
      </c>
      <c r="I20" s="32">
        <v>20</v>
      </c>
      <c r="J20" s="32" t="s">
        <v>150</v>
      </c>
    </row>
    <row r="21" spans="2:12" ht="28">
      <c r="B21" s="33"/>
      <c r="C21" s="106" t="s">
        <v>37</v>
      </c>
      <c r="D21" s="107"/>
      <c r="E21" s="107"/>
      <c r="F21" s="107"/>
      <c r="I21" s="32">
        <v>30</v>
      </c>
      <c r="J21" s="32" t="s">
        <v>151</v>
      </c>
    </row>
    <row r="22" spans="2:12">
      <c r="B22" s="33"/>
      <c r="C22" s="103" t="s">
        <v>247</v>
      </c>
      <c r="D22" s="100"/>
      <c r="E22" s="108">
        <f>IF(C22="","",VLOOKUP(C22,J$24:K$28,2,FALSE))</f>
        <v>20</v>
      </c>
      <c r="F22" s="108">
        <f>IF(C22="","",VLOOKUP(C22,J$24:L$28,3,FALSE))</f>
        <v>20</v>
      </c>
    </row>
    <row r="23" spans="2:12">
      <c r="B23" s="33"/>
      <c r="C23" s="103" t="s">
        <v>248</v>
      </c>
      <c r="D23" s="100"/>
      <c r="E23" s="108">
        <f t="shared" ref="E23:E26" si="0">IF(C23="","",VLOOKUP(C23,J$24:K$28,2,FALSE))</f>
        <v>20</v>
      </c>
      <c r="F23" s="108">
        <f t="shared" ref="F23:F26" si="1">IF(C23="","",VLOOKUP(C23,J$24:L$28,3,FALSE))</f>
        <v>20</v>
      </c>
    </row>
    <row r="24" spans="2:12">
      <c r="B24" s="33"/>
      <c r="C24" s="103" t="s">
        <v>249</v>
      </c>
      <c r="D24" s="100"/>
      <c r="E24" s="108">
        <f t="shared" si="0"/>
        <v>20</v>
      </c>
      <c r="F24" s="108">
        <f t="shared" si="1"/>
        <v>20</v>
      </c>
      <c r="J24" s="32" t="s">
        <v>152</v>
      </c>
      <c r="K24" s="32">
        <v>20</v>
      </c>
      <c r="L24" s="32">
        <v>20</v>
      </c>
    </row>
    <row r="25" spans="2:12">
      <c r="B25" s="33"/>
      <c r="C25" s="103" t="s">
        <v>250</v>
      </c>
      <c r="D25" s="100"/>
      <c r="E25" s="108">
        <f t="shared" si="0"/>
        <v>10</v>
      </c>
      <c r="F25" s="108">
        <f t="shared" si="1"/>
        <v>10</v>
      </c>
      <c r="J25" s="32" t="s">
        <v>153</v>
      </c>
      <c r="K25" s="32">
        <v>20</v>
      </c>
      <c r="L25" s="32">
        <v>20</v>
      </c>
    </row>
    <row r="26" spans="2:12">
      <c r="B26" s="33"/>
      <c r="C26" s="103" t="s">
        <v>251</v>
      </c>
      <c r="D26" s="100"/>
      <c r="E26" s="108">
        <f t="shared" si="0"/>
        <v>10</v>
      </c>
      <c r="F26" s="108">
        <f t="shared" si="1"/>
        <v>10</v>
      </c>
      <c r="J26" s="32" t="s">
        <v>154</v>
      </c>
      <c r="K26" s="32">
        <v>20</v>
      </c>
      <c r="L26" s="32">
        <v>20</v>
      </c>
    </row>
    <row r="27" spans="2:12">
      <c r="B27" s="33"/>
      <c r="C27" s="233" t="s">
        <v>234</v>
      </c>
      <c r="D27" s="100"/>
      <c r="E27" s="108">
        <v>30</v>
      </c>
      <c r="F27" s="108">
        <v>30</v>
      </c>
      <c r="J27" s="32" t="s">
        <v>155</v>
      </c>
      <c r="K27" s="32">
        <v>10</v>
      </c>
      <c r="L27" s="32">
        <v>10</v>
      </c>
    </row>
    <row r="28" spans="2:12">
      <c r="B28" s="33"/>
      <c r="C28" s="234" t="s">
        <v>235</v>
      </c>
      <c r="D28" s="100"/>
      <c r="E28" s="108">
        <v>30</v>
      </c>
      <c r="F28" s="108">
        <v>30</v>
      </c>
      <c r="J28" s="32" t="s">
        <v>156</v>
      </c>
      <c r="K28" s="32">
        <v>10</v>
      </c>
      <c r="L28" s="32">
        <v>10</v>
      </c>
    </row>
    <row r="29" spans="2:12">
      <c r="B29" s="33"/>
      <c r="C29" s="234" t="s">
        <v>236</v>
      </c>
      <c r="D29" s="100"/>
      <c r="E29" s="102">
        <v>30</v>
      </c>
      <c r="F29" s="102">
        <v>30</v>
      </c>
    </row>
    <row r="30" spans="2:12">
      <c r="B30" s="33"/>
      <c r="C30" s="234" t="s">
        <v>237</v>
      </c>
      <c r="D30" s="100"/>
      <c r="E30" s="108">
        <v>10</v>
      </c>
      <c r="F30" s="105">
        <v>30</v>
      </c>
    </row>
    <row r="31" spans="2:12">
      <c r="B31" s="33"/>
      <c r="C31" s="234" t="s">
        <v>238</v>
      </c>
      <c r="D31" s="100"/>
      <c r="E31" s="108">
        <v>30</v>
      </c>
      <c r="F31" s="105">
        <v>30</v>
      </c>
      <c r="G31" s="32" t="s">
        <v>325</v>
      </c>
    </row>
    <row r="32" spans="2:12">
      <c r="B32" s="33"/>
      <c r="C32" s="109" t="s">
        <v>38</v>
      </c>
      <c r="D32" s="110"/>
      <c r="E32" s="110"/>
      <c r="F32" s="110"/>
    </row>
    <row r="33" spans="2:6">
      <c r="B33" s="33"/>
      <c r="C33" s="111" t="s">
        <v>53</v>
      </c>
      <c r="D33" s="100"/>
      <c r="E33" s="112">
        <v>40</v>
      </c>
      <c r="F33" s="112">
        <v>40</v>
      </c>
    </row>
    <row r="34" spans="2:6">
      <c r="B34" s="33"/>
      <c r="C34" s="111" t="s">
        <v>54</v>
      </c>
      <c r="D34" s="100"/>
      <c r="E34" s="112">
        <v>40</v>
      </c>
      <c r="F34" s="112">
        <v>40</v>
      </c>
    </row>
    <row r="35" spans="2:6">
      <c r="B35" s="33"/>
      <c r="C35" s="111" t="s">
        <v>39</v>
      </c>
      <c r="D35" s="100"/>
      <c r="E35" s="112">
        <v>40</v>
      </c>
      <c r="F35" s="112">
        <v>40</v>
      </c>
    </row>
    <row r="36" spans="2:6">
      <c r="C36" s="111" t="s">
        <v>40</v>
      </c>
      <c r="D36" s="100"/>
      <c r="E36" s="112">
        <v>20</v>
      </c>
      <c r="F36" s="112">
        <v>30</v>
      </c>
    </row>
    <row r="37" spans="2:6">
      <c r="C37" s="111" t="s">
        <v>95</v>
      </c>
      <c r="D37" s="100"/>
      <c r="E37" s="112">
        <v>40</v>
      </c>
      <c r="F37" s="112">
        <v>40</v>
      </c>
    </row>
    <row r="38" spans="2:6">
      <c r="C38" s="111" t="s">
        <v>41</v>
      </c>
      <c r="D38" s="100"/>
      <c r="E38" s="112">
        <v>30</v>
      </c>
      <c r="F38" s="112">
        <v>30</v>
      </c>
    </row>
    <row r="39" spans="2:6">
      <c r="C39" s="111" t="s">
        <v>126</v>
      </c>
      <c r="D39" s="100"/>
      <c r="E39" s="112">
        <v>40</v>
      </c>
      <c r="F39" s="112">
        <v>40</v>
      </c>
    </row>
    <row r="40" spans="2:6">
      <c r="C40" s="111" t="s">
        <v>96</v>
      </c>
      <c r="D40" s="113"/>
      <c r="E40" s="112" t="s">
        <v>127</v>
      </c>
      <c r="F40" s="114">
        <v>20</v>
      </c>
    </row>
    <row r="41" spans="2:6">
      <c r="C41" s="111" t="s">
        <v>42</v>
      </c>
      <c r="D41" s="100"/>
      <c r="E41" s="112">
        <v>30</v>
      </c>
      <c r="F41" s="112">
        <v>30</v>
      </c>
    </row>
    <row r="49" spans="3:6" ht="13.5" customHeight="1"/>
    <row r="50" spans="3:6" ht="13.5" customHeight="1"/>
    <row r="52" spans="3:6">
      <c r="C52" s="32" t="s">
        <v>43</v>
      </c>
    </row>
    <row r="53" spans="3:6">
      <c r="C53" s="32" t="s">
        <v>157</v>
      </c>
    </row>
    <row r="54" spans="3:6" ht="14.25" customHeight="1">
      <c r="C54" s="394" t="s">
        <v>239</v>
      </c>
      <c r="D54" s="405"/>
      <c r="E54" s="405"/>
      <c r="F54" s="405"/>
    </row>
    <row r="55" spans="3:6" ht="70.5" customHeight="1">
      <c r="C55" s="394" t="s">
        <v>240</v>
      </c>
      <c r="D55" s="394"/>
      <c r="E55" s="394"/>
      <c r="F55" s="394"/>
    </row>
    <row r="56" spans="3:6">
      <c r="C56" s="230"/>
      <c r="D56" s="231"/>
      <c r="E56" s="231"/>
      <c r="F56" s="231"/>
    </row>
    <row r="57" spans="3:6">
      <c r="C57" s="230" t="s">
        <v>44</v>
      </c>
      <c r="D57" s="231"/>
      <c r="E57" s="231"/>
      <c r="F57" s="231"/>
    </row>
    <row r="58" spans="3:6" ht="52.5" customHeight="1">
      <c r="C58" s="394" t="s">
        <v>241</v>
      </c>
      <c r="D58" s="395"/>
      <c r="E58" s="395"/>
      <c r="F58" s="395"/>
    </row>
    <row r="59" spans="3:6" ht="43.5" customHeight="1">
      <c r="C59" s="396" t="s">
        <v>242</v>
      </c>
      <c r="D59" s="397"/>
      <c r="E59" s="397"/>
      <c r="F59" s="397"/>
    </row>
    <row r="60" spans="3:6" ht="63.75" customHeight="1"/>
  </sheetData>
  <dataConsolidate link="1"/>
  <mergeCells count="8">
    <mergeCell ref="C58:F58"/>
    <mergeCell ref="C59:F59"/>
    <mergeCell ref="C9:C11"/>
    <mergeCell ref="D9:D11"/>
    <mergeCell ref="E9:E11"/>
    <mergeCell ref="F9:F11"/>
    <mergeCell ref="C54:F54"/>
    <mergeCell ref="C55:F55"/>
  </mergeCells>
  <phoneticPr fontId="2"/>
  <dataValidations count="3">
    <dataValidation type="list" allowBlank="1" showInputMessage="1" showErrorMessage="1" sqref="WVK983067:WVK983071 WLO983067:WLO983071 WBS983067:WBS983071 VRW983067:VRW983071 VIA983067:VIA983071 UYE983067:UYE983071 UOI983067:UOI983071 UEM983067:UEM983071 TUQ983067:TUQ983071 TKU983067:TKU983071 TAY983067:TAY983071 SRC983067:SRC983071 SHG983067:SHG983071 RXK983067:RXK983071 RNO983067:RNO983071 RDS983067:RDS983071 QTW983067:QTW983071 QKA983067:QKA983071 QAE983067:QAE983071 PQI983067:PQI983071 PGM983067:PGM983071 OWQ983067:OWQ983071 OMU983067:OMU983071 OCY983067:OCY983071 NTC983067:NTC983071 NJG983067:NJG983071 MZK983067:MZK983071 MPO983067:MPO983071 MFS983067:MFS983071 LVW983067:LVW983071 LMA983067:LMA983071 LCE983067:LCE983071 KSI983067:KSI983071 KIM983067:KIM983071 JYQ983067:JYQ983071 JOU983067:JOU983071 JEY983067:JEY983071 IVC983067:IVC983071 ILG983067:ILG983071 IBK983067:IBK983071 HRO983067:HRO983071 HHS983067:HHS983071 GXW983067:GXW983071 GOA983067:GOA983071 GEE983067:GEE983071 FUI983067:FUI983071 FKM983067:FKM983071 FAQ983067:FAQ983071 EQU983067:EQU983071 EGY983067:EGY983071 DXC983067:DXC983071 DNG983067:DNG983071 DDK983067:DDK983071 CTO983067:CTO983071 CJS983067:CJS983071 BZW983067:BZW983071 BQA983067:BQA983071 BGE983067:BGE983071 AWI983067:AWI983071 AMM983067:AMM983071 ACQ983067:ACQ983071 SU983067:SU983071 IY983067:IY983071 C983067:C983071 WVK917531:WVK917535 WLO917531:WLO917535 WBS917531:WBS917535 VRW917531:VRW917535 VIA917531:VIA917535 UYE917531:UYE917535 UOI917531:UOI917535 UEM917531:UEM917535 TUQ917531:TUQ917535 TKU917531:TKU917535 TAY917531:TAY917535 SRC917531:SRC917535 SHG917531:SHG917535 RXK917531:RXK917535 RNO917531:RNO917535 RDS917531:RDS917535 QTW917531:QTW917535 QKA917531:QKA917535 QAE917531:QAE917535 PQI917531:PQI917535 PGM917531:PGM917535 OWQ917531:OWQ917535 OMU917531:OMU917535 OCY917531:OCY917535 NTC917531:NTC917535 NJG917531:NJG917535 MZK917531:MZK917535 MPO917531:MPO917535 MFS917531:MFS917535 LVW917531:LVW917535 LMA917531:LMA917535 LCE917531:LCE917535 KSI917531:KSI917535 KIM917531:KIM917535 JYQ917531:JYQ917535 JOU917531:JOU917535 JEY917531:JEY917535 IVC917531:IVC917535 ILG917531:ILG917535 IBK917531:IBK917535 HRO917531:HRO917535 HHS917531:HHS917535 GXW917531:GXW917535 GOA917531:GOA917535 GEE917531:GEE917535 FUI917531:FUI917535 FKM917531:FKM917535 FAQ917531:FAQ917535 EQU917531:EQU917535 EGY917531:EGY917535 DXC917531:DXC917535 DNG917531:DNG917535 DDK917531:DDK917535 CTO917531:CTO917535 CJS917531:CJS917535 BZW917531:BZW917535 BQA917531:BQA917535 BGE917531:BGE917535 AWI917531:AWI917535 AMM917531:AMM917535 ACQ917531:ACQ917535 SU917531:SU917535 IY917531:IY917535 C917531:C917535 WVK851995:WVK851999 WLO851995:WLO851999 WBS851995:WBS851999 VRW851995:VRW851999 VIA851995:VIA851999 UYE851995:UYE851999 UOI851995:UOI851999 UEM851995:UEM851999 TUQ851995:TUQ851999 TKU851995:TKU851999 TAY851995:TAY851999 SRC851995:SRC851999 SHG851995:SHG851999 RXK851995:RXK851999 RNO851995:RNO851999 RDS851995:RDS851999 QTW851995:QTW851999 QKA851995:QKA851999 QAE851995:QAE851999 PQI851995:PQI851999 PGM851995:PGM851999 OWQ851995:OWQ851999 OMU851995:OMU851999 OCY851995:OCY851999 NTC851995:NTC851999 NJG851995:NJG851999 MZK851995:MZK851999 MPO851995:MPO851999 MFS851995:MFS851999 LVW851995:LVW851999 LMA851995:LMA851999 LCE851995:LCE851999 KSI851995:KSI851999 KIM851995:KIM851999 JYQ851995:JYQ851999 JOU851995:JOU851999 JEY851995:JEY851999 IVC851995:IVC851999 ILG851995:ILG851999 IBK851995:IBK851999 HRO851995:HRO851999 HHS851995:HHS851999 GXW851995:GXW851999 GOA851995:GOA851999 GEE851995:GEE851999 FUI851995:FUI851999 FKM851995:FKM851999 FAQ851995:FAQ851999 EQU851995:EQU851999 EGY851995:EGY851999 DXC851995:DXC851999 DNG851995:DNG851999 DDK851995:DDK851999 CTO851995:CTO851999 CJS851995:CJS851999 BZW851995:BZW851999 BQA851995:BQA851999 BGE851995:BGE851999 AWI851995:AWI851999 AMM851995:AMM851999 ACQ851995:ACQ851999 SU851995:SU851999 IY851995:IY851999 C851995:C851999 WVK786459:WVK786463 WLO786459:WLO786463 WBS786459:WBS786463 VRW786459:VRW786463 VIA786459:VIA786463 UYE786459:UYE786463 UOI786459:UOI786463 UEM786459:UEM786463 TUQ786459:TUQ786463 TKU786459:TKU786463 TAY786459:TAY786463 SRC786459:SRC786463 SHG786459:SHG786463 RXK786459:RXK786463 RNO786459:RNO786463 RDS786459:RDS786463 QTW786459:QTW786463 QKA786459:QKA786463 QAE786459:QAE786463 PQI786459:PQI786463 PGM786459:PGM786463 OWQ786459:OWQ786463 OMU786459:OMU786463 OCY786459:OCY786463 NTC786459:NTC786463 NJG786459:NJG786463 MZK786459:MZK786463 MPO786459:MPO786463 MFS786459:MFS786463 LVW786459:LVW786463 LMA786459:LMA786463 LCE786459:LCE786463 KSI786459:KSI786463 KIM786459:KIM786463 JYQ786459:JYQ786463 JOU786459:JOU786463 JEY786459:JEY786463 IVC786459:IVC786463 ILG786459:ILG786463 IBK786459:IBK786463 HRO786459:HRO786463 HHS786459:HHS786463 GXW786459:GXW786463 GOA786459:GOA786463 GEE786459:GEE786463 FUI786459:FUI786463 FKM786459:FKM786463 FAQ786459:FAQ786463 EQU786459:EQU786463 EGY786459:EGY786463 DXC786459:DXC786463 DNG786459:DNG786463 DDK786459:DDK786463 CTO786459:CTO786463 CJS786459:CJS786463 BZW786459:BZW786463 BQA786459:BQA786463 BGE786459:BGE786463 AWI786459:AWI786463 AMM786459:AMM786463 ACQ786459:ACQ786463 SU786459:SU786463 IY786459:IY786463 C786459:C786463 WVK720923:WVK720927 WLO720923:WLO720927 WBS720923:WBS720927 VRW720923:VRW720927 VIA720923:VIA720927 UYE720923:UYE720927 UOI720923:UOI720927 UEM720923:UEM720927 TUQ720923:TUQ720927 TKU720923:TKU720927 TAY720923:TAY720927 SRC720923:SRC720927 SHG720923:SHG720927 RXK720923:RXK720927 RNO720923:RNO720927 RDS720923:RDS720927 QTW720923:QTW720927 QKA720923:QKA720927 QAE720923:QAE720927 PQI720923:PQI720927 PGM720923:PGM720927 OWQ720923:OWQ720927 OMU720923:OMU720927 OCY720923:OCY720927 NTC720923:NTC720927 NJG720923:NJG720927 MZK720923:MZK720927 MPO720923:MPO720927 MFS720923:MFS720927 LVW720923:LVW720927 LMA720923:LMA720927 LCE720923:LCE720927 KSI720923:KSI720927 KIM720923:KIM720927 JYQ720923:JYQ720927 JOU720923:JOU720927 JEY720923:JEY720927 IVC720923:IVC720927 ILG720923:ILG720927 IBK720923:IBK720927 HRO720923:HRO720927 HHS720923:HHS720927 GXW720923:GXW720927 GOA720923:GOA720927 GEE720923:GEE720927 FUI720923:FUI720927 FKM720923:FKM720927 FAQ720923:FAQ720927 EQU720923:EQU720927 EGY720923:EGY720927 DXC720923:DXC720927 DNG720923:DNG720927 DDK720923:DDK720927 CTO720923:CTO720927 CJS720923:CJS720927 BZW720923:BZW720927 BQA720923:BQA720927 BGE720923:BGE720927 AWI720923:AWI720927 AMM720923:AMM720927 ACQ720923:ACQ720927 SU720923:SU720927 IY720923:IY720927 C720923:C720927 WVK655387:WVK655391 WLO655387:WLO655391 WBS655387:WBS655391 VRW655387:VRW655391 VIA655387:VIA655391 UYE655387:UYE655391 UOI655387:UOI655391 UEM655387:UEM655391 TUQ655387:TUQ655391 TKU655387:TKU655391 TAY655387:TAY655391 SRC655387:SRC655391 SHG655387:SHG655391 RXK655387:RXK655391 RNO655387:RNO655391 RDS655387:RDS655391 QTW655387:QTW655391 QKA655387:QKA655391 QAE655387:QAE655391 PQI655387:PQI655391 PGM655387:PGM655391 OWQ655387:OWQ655391 OMU655387:OMU655391 OCY655387:OCY655391 NTC655387:NTC655391 NJG655387:NJG655391 MZK655387:MZK655391 MPO655387:MPO655391 MFS655387:MFS655391 LVW655387:LVW655391 LMA655387:LMA655391 LCE655387:LCE655391 KSI655387:KSI655391 KIM655387:KIM655391 JYQ655387:JYQ655391 JOU655387:JOU655391 JEY655387:JEY655391 IVC655387:IVC655391 ILG655387:ILG655391 IBK655387:IBK655391 HRO655387:HRO655391 HHS655387:HHS655391 GXW655387:GXW655391 GOA655387:GOA655391 GEE655387:GEE655391 FUI655387:FUI655391 FKM655387:FKM655391 FAQ655387:FAQ655391 EQU655387:EQU655391 EGY655387:EGY655391 DXC655387:DXC655391 DNG655387:DNG655391 DDK655387:DDK655391 CTO655387:CTO655391 CJS655387:CJS655391 BZW655387:BZW655391 BQA655387:BQA655391 BGE655387:BGE655391 AWI655387:AWI655391 AMM655387:AMM655391 ACQ655387:ACQ655391 SU655387:SU655391 IY655387:IY655391 C655387:C655391 WVK589851:WVK589855 WLO589851:WLO589855 WBS589851:WBS589855 VRW589851:VRW589855 VIA589851:VIA589855 UYE589851:UYE589855 UOI589851:UOI589855 UEM589851:UEM589855 TUQ589851:TUQ589855 TKU589851:TKU589855 TAY589851:TAY589855 SRC589851:SRC589855 SHG589851:SHG589855 RXK589851:RXK589855 RNO589851:RNO589855 RDS589851:RDS589855 QTW589851:QTW589855 QKA589851:QKA589855 QAE589851:QAE589855 PQI589851:PQI589855 PGM589851:PGM589855 OWQ589851:OWQ589855 OMU589851:OMU589855 OCY589851:OCY589855 NTC589851:NTC589855 NJG589851:NJG589855 MZK589851:MZK589855 MPO589851:MPO589855 MFS589851:MFS589855 LVW589851:LVW589855 LMA589851:LMA589855 LCE589851:LCE589855 KSI589851:KSI589855 KIM589851:KIM589855 JYQ589851:JYQ589855 JOU589851:JOU589855 JEY589851:JEY589855 IVC589851:IVC589855 ILG589851:ILG589855 IBK589851:IBK589855 HRO589851:HRO589855 HHS589851:HHS589855 GXW589851:GXW589855 GOA589851:GOA589855 GEE589851:GEE589855 FUI589851:FUI589855 FKM589851:FKM589855 FAQ589851:FAQ589855 EQU589851:EQU589855 EGY589851:EGY589855 DXC589851:DXC589855 DNG589851:DNG589855 DDK589851:DDK589855 CTO589851:CTO589855 CJS589851:CJS589855 BZW589851:BZW589855 BQA589851:BQA589855 BGE589851:BGE589855 AWI589851:AWI589855 AMM589851:AMM589855 ACQ589851:ACQ589855 SU589851:SU589855 IY589851:IY589855 C589851:C589855 WVK524315:WVK524319 WLO524315:WLO524319 WBS524315:WBS524319 VRW524315:VRW524319 VIA524315:VIA524319 UYE524315:UYE524319 UOI524315:UOI524319 UEM524315:UEM524319 TUQ524315:TUQ524319 TKU524315:TKU524319 TAY524315:TAY524319 SRC524315:SRC524319 SHG524315:SHG524319 RXK524315:RXK524319 RNO524315:RNO524319 RDS524315:RDS524319 QTW524315:QTW524319 QKA524315:QKA524319 QAE524315:QAE524319 PQI524315:PQI524319 PGM524315:PGM524319 OWQ524315:OWQ524319 OMU524315:OMU524319 OCY524315:OCY524319 NTC524315:NTC524319 NJG524315:NJG524319 MZK524315:MZK524319 MPO524315:MPO524319 MFS524315:MFS524319 LVW524315:LVW524319 LMA524315:LMA524319 LCE524315:LCE524319 KSI524315:KSI524319 KIM524315:KIM524319 JYQ524315:JYQ524319 JOU524315:JOU524319 JEY524315:JEY524319 IVC524315:IVC524319 ILG524315:ILG524319 IBK524315:IBK524319 HRO524315:HRO524319 HHS524315:HHS524319 GXW524315:GXW524319 GOA524315:GOA524319 GEE524315:GEE524319 FUI524315:FUI524319 FKM524315:FKM524319 FAQ524315:FAQ524319 EQU524315:EQU524319 EGY524315:EGY524319 DXC524315:DXC524319 DNG524315:DNG524319 DDK524315:DDK524319 CTO524315:CTO524319 CJS524315:CJS524319 BZW524315:BZW524319 BQA524315:BQA524319 BGE524315:BGE524319 AWI524315:AWI524319 AMM524315:AMM524319 ACQ524315:ACQ524319 SU524315:SU524319 IY524315:IY524319 C524315:C524319 WVK458779:WVK458783 WLO458779:WLO458783 WBS458779:WBS458783 VRW458779:VRW458783 VIA458779:VIA458783 UYE458779:UYE458783 UOI458779:UOI458783 UEM458779:UEM458783 TUQ458779:TUQ458783 TKU458779:TKU458783 TAY458779:TAY458783 SRC458779:SRC458783 SHG458779:SHG458783 RXK458779:RXK458783 RNO458779:RNO458783 RDS458779:RDS458783 QTW458779:QTW458783 QKA458779:QKA458783 QAE458779:QAE458783 PQI458779:PQI458783 PGM458779:PGM458783 OWQ458779:OWQ458783 OMU458779:OMU458783 OCY458779:OCY458783 NTC458779:NTC458783 NJG458779:NJG458783 MZK458779:MZK458783 MPO458779:MPO458783 MFS458779:MFS458783 LVW458779:LVW458783 LMA458779:LMA458783 LCE458779:LCE458783 KSI458779:KSI458783 KIM458779:KIM458783 JYQ458779:JYQ458783 JOU458779:JOU458783 JEY458779:JEY458783 IVC458779:IVC458783 ILG458779:ILG458783 IBK458779:IBK458783 HRO458779:HRO458783 HHS458779:HHS458783 GXW458779:GXW458783 GOA458779:GOA458783 GEE458779:GEE458783 FUI458779:FUI458783 FKM458779:FKM458783 FAQ458779:FAQ458783 EQU458779:EQU458783 EGY458779:EGY458783 DXC458779:DXC458783 DNG458779:DNG458783 DDK458779:DDK458783 CTO458779:CTO458783 CJS458779:CJS458783 BZW458779:BZW458783 BQA458779:BQA458783 BGE458779:BGE458783 AWI458779:AWI458783 AMM458779:AMM458783 ACQ458779:ACQ458783 SU458779:SU458783 IY458779:IY458783 C458779:C458783 WVK393243:WVK393247 WLO393243:WLO393247 WBS393243:WBS393247 VRW393243:VRW393247 VIA393243:VIA393247 UYE393243:UYE393247 UOI393243:UOI393247 UEM393243:UEM393247 TUQ393243:TUQ393247 TKU393243:TKU393247 TAY393243:TAY393247 SRC393243:SRC393247 SHG393243:SHG393247 RXK393243:RXK393247 RNO393243:RNO393247 RDS393243:RDS393247 QTW393243:QTW393247 QKA393243:QKA393247 QAE393243:QAE393247 PQI393243:PQI393247 PGM393243:PGM393247 OWQ393243:OWQ393247 OMU393243:OMU393247 OCY393243:OCY393247 NTC393243:NTC393247 NJG393243:NJG393247 MZK393243:MZK393247 MPO393243:MPO393247 MFS393243:MFS393247 LVW393243:LVW393247 LMA393243:LMA393247 LCE393243:LCE393247 KSI393243:KSI393247 KIM393243:KIM393247 JYQ393243:JYQ393247 JOU393243:JOU393247 JEY393243:JEY393247 IVC393243:IVC393247 ILG393243:ILG393247 IBK393243:IBK393247 HRO393243:HRO393247 HHS393243:HHS393247 GXW393243:GXW393247 GOA393243:GOA393247 GEE393243:GEE393247 FUI393243:FUI393247 FKM393243:FKM393247 FAQ393243:FAQ393247 EQU393243:EQU393247 EGY393243:EGY393247 DXC393243:DXC393247 DNG393243:DNG393247 DDK393243:DDK393247 CTO393243:CTO393247 CJS393243:CJS393247 BZW393243:BZW393247 BQA393243:BQA393247 BGE393243:BGE393247 AWI393243:AWI393247 AMM393243:AMM393247 ACQ393243:ACQ393247 SU393243:SU393247 IY393243:IY393247 C393243:C393247 WVK327707:WVK327711 WLO327707:WLO327711 WBS327707:WBS327711 VRW327707:VRW327711 VIA327707:VIA327711 UYE327707:UYE327711 UOI327707:UOI327711 UEM327707:UEM327711 TUQ327707:TUQ327711 TKU327707:TKU327711 TAY327707:TAY327711 SRC327707:SRC327711 SHG327707:SHG327711 RXK327707:RXK327711 RNO327707:RNO327711 RDS327707:RDS327711 QTW327707:QTW327711 QKA327707:QKA327711 QAE327707:QAE327711 PQI327707:PQI327711 PGM327707:PGM327711 OWQ327707:OWQ327711 OMU327707:OMU327711 OCY327707:OCY327711 NTC327707:NTC327711 NJG327707:NJG327711 MZK327707:MZK327711 MPO327707:MPO327711 MFS327707:MFS327711 LVW327707:LVW327711 LMA327707:LMA327711 LCE327707:LCE327711 KSI327707:KSI327711 KIM327707:KIM327711 JYQ327707:JYQ327711 JOU327707:JOU327711 JEY327707:JEY327711 IVC327707:IVC327711 ILG327707:ILG327711 IBK327707:IBK327711 HRO327707:HRO327711 HHS327707:HHS327711 GXW327707:GXW327711 GOA327707:GOA327711 GEE327707:GEE327711 FUI327707:FUI327711 FKM327707:FKM327711 FAQ327707:FAQ327711 EQU327707:EQU327711 EGY327707:EGY327711 DXC327707:DXC327711 DNG327707:DNG327711 DDK327707:DDK327711 CTO327707:CTO327711 CJS327707:CJS327711 BZW327707:BZW327711 BQA327707:BQA327711 BGE327707:BGE327711 AWI327707:AWI327711 AMM327707:AMM327711 ACQ327707:ACQ327711 SU327707:SU327711 IY327707:IY327711 C327707:C327711 WVK262171:WVK262175 WLO262171:WLO262175 WBS262171:WBS262175 VRW262171:VRW262175 VIA262171:VIA262175 UYE262171:UYE262175 UOI262171:UOI262175 UEM262171:UEM262175 TUQ262171:TUQ262175 TKU262171:TKU262175 TAY262171:TAY262175 SRC262171:SRC262175 SHG262171:SHG262175 RXK262171:RXK262175 RNO262171:RNO262175 RDS262171:RDS262175 QTW262171:QTW262175 QKA262171:QKA262175 QAE262171:QAE262175 PQI262171:PQI262175 PGM262171:PGM262175 OWQ262171:OWQ262175 OMU262171:OMU262175 OCY262171:OCY262175 NTC262171:NTC262175 NJG262171:NJG262175 MZK262171:MZK262175 MPO262171:MPO262175 MFS262171:MFS262175 LVW262171:LVW262175 LMA262171:LMA262175 LCE262171:LCE262175 KSI262171:KSI262175 KIM262171:KIM262175 JYQ262171:JYQ262175 JOU262171:JOU262175 JEY262171:JEY262175 IVC262171:IVC262175 ILG262171:ILG262175 IBK262171:IBK262175 HRO262171:HRO262175 HHS262171:HHS262175 GXW262171:GXW262175 GOA262171:GOA262175 GEE262171:GEE262175 FUI262171:FUI262175 FKM262171:FKM262175 FAQ262171:FAQ262175 EQU262171:EQU262175 EGY262171:EGY262175 DXC262171:DXC262175 DNG262171:DNG262175 DDK262171:DDK262175 CTO262171:CTO262175 CJS262171:CJS262175 BZW262171:BZW262175 BQA262171:BQA262175 BGE262171:BGE262175 AWI262171:AWI262175 AMM262171:AMM262175 ACQ262171:ACQ262175 SU262171:SU262175 IY262171:IY262175 C262171:C262175 WVK196635:WVK196639 WLO196635:WLO196639 WBS196635:WBS196639 VRW196635:VRW196639 VIA196635:VIA196639 UYE196635:UYE196639 UOI196635:UOI196639 UEM196635:UEM196639 TUQ196635:TUQ196639 TKU196635:TKU196639 TAY196635:TAY196639 SRC196635:SRC196639 SHG196635:SHG196639 RXK196635:RXK196639 RNO196635:RNO196639 RDS196635:RDS196639 QTW196635:QTW196639 QKA196635:QKA196639 QAE196635:QAE196639 PQI196635:PQI196639 PGM196635:PGM196639 OWQ196635:OWQ196639 OMU196635:OMU196639 OCY196635:OCY196639 NTC196635:NTC196639 NJG196635:NJG196639 MZK196635:MZK196639 MPO196635:MPO196639 MFS196635:MFS196639 LVW196635:LVW196639 LMA196635:LMA196639 LCE196635:LCE196639 KSI196635:KSI196639 KIM196635:KIM196639 JYQ196635:JYQ196639 JOU196635:JOU196639 JEY196635:JEY196639 IVC196635:IVC196639 ILG196635:ILG196639 IBK196635:IBK196639 HRO196635:HRO196639 HHS196635:HHS196639 GXW196635:GXW196639 GOA196635:GOA196639 GEE196635:GEE196639 FUI196635:FUI196639 FKM196635:FKM196639 FAQ196635:FAQ196639 EQU196635:EQU196639 EGY196635:EGY196639 DXC196635:DXC196639 DNG196635:DNG196639 DDK196635:DDK196639 CTO196635:CTO196639 CJS196635:CJS196639 BZW196635:BZW196639 BQA196635:BQA196639 BGE196635:BGE196639 AWI196635:AWI196639 AMM196635:AMM196639 ACQ196635:ACQ196639 SU196635:SU196639 IY196635:IY196639 C196635:C196639 WVK131099:WVK131103 WLO131099:WLO131103 WBS131099:WBS131103 VRW131099:VRW131103 VIA131099:VIA131103 UYE131099:UYE131103 UOI131099:UOI131103 UEM131099:UEM131103 TUQ131099:TUQ131103 TKU131099:TKU131103 TAY131099:TAY131103 SRC131099:SRC131103 SHG131099:SHG131103 RXK131099:RXK131103 RNO131099:RNO131103 RDS131099:RDS131103 QTW131099:QTW131103 QKA131099:QKA131103 QAE131099:QAE131103 PQI131099:PQI131103 PGM131099:PGM131103 OWQ131099:OWQ131103 OMU131099:OMU131103 OCY131099:OCY131103 NTC131099:NTC131103 NJG131099:NJG131103 MZK131099:MZK131103 MPO131099:MPO131103 MFS131099:MFS131103 LVW131099:LVW131103 LMA131099:LMA131103 LCE131099:LCE131103 KSI131099:KSI131103 KIM131099:KIM131103 JYQ131099:JYQ131103 JOU131099:JOU131103 JEY131099:JEY131103 IVC131099:IVC131103 ILG131099:ILG131103 IBK131099:IBK131103 HRO131099:HRO131103 HHS131099:HHS131103 GXW131099:GXW131103 GOA131099:GOA131103 GEE131099:GEE131103 FUI131099:FUI131103 FKM131099:FKM131103 FAQ131099:FAQ131103 EQU131099:EQU131103 EGY131099:EGY131103 DXC131099:DXC131103 DNG131099:DNG131103 DDK131099:DDK131103 CTO131099:CTO131103 CJS131099:CJS131103 BZW131099:BZW131103 BQA131099:BQA131103 BGE131099:BGE131103 AWI131099:AWI131103 AMM131099:AMM131103 ACQ131099:ACQ131103 SU131099:SU131103 IY131099:IY131103 C131099:C131103 WVK65563:WVK65567 WLO65563:WLO65567 WBS65563:WBS65567 VRW65563:VRW65567 VIA65563:VIA65567 UYE65563:UYE65567 UOI65563:UOI65567 UEM65563:UEM65567 TUQ65563:TUQ65567 TKU65563:TKU65567 TAY65563:TAY65567 SRC65563:SRC65567 SHG65563:SHG65567 RXK65563:RXK65567 RNO65563:RNO65567 RDS65563:RDS65567 QTW65563:QTW65567 QKA65563:QKA65567 QAE65563:QAE65567 PQI65563:PQI65567 PGM65563:PGM65567 OWQ65563:OWQ65567 OMU65563:OMU65567 OCY65563:OCY65567 NTC65563:NTC65567 NJG65563:NJG65567 MZK65563:MZK65567 MPO65563:MPO65567 MFS65563:MFS65567 LVW65563:LVW65567 LMA65563:LMA65567 LCE65563:LCE65567 KSI65563:KSI65567 KIM65563:KIM65567 JYQ65563:JYQ65567 JOU65563:JOU65567 JEY65563:JEY65567 IVC65563:IVC65567 ILG65563:ILG65567 IBK65563:IBK65567 HRO65563:HRO65567 HHS65563:HHS65567 GXW65563:GXW65567 GOA65563:GOA65567 GEE65563:GEE65567 FUI65563:FUI65567 FKM65563:FKM65567 FAQ65563:FAQ65567 EQU65563:EQU65567 EGY65563:EGY65567 DXC65563:DXC65567 DNG65563:DNG65567 DDK65563:DDK65567 CTO65563:CTO65567 CJS65563:CJS65567 BZW65563:BZW65567 BQA65563:BQA65567 BGE65563:BGE65567 AWI65563:AWI65567 AMM65563:AMM65567 ACQ65563:ACQ65567 SU65563:SU65567 IY65563:IY65567 C65563:C65567 IY22:IY28 SU22:SU28 ACQ22:ACQ28 AMM22:AMM28 AWI22:AWI28 BGE22:BGE28 BQA22:BQA28 BZW22:BZW28 CJS22:CJS28 CTO22:CTO28 DDK22:DDK28 DNG22:DNG28 DXC22:DXC28 EGY22:EGY28 EQU22:EQU28 FAQ22:FAQ28 FKM22:FKM28 FUI22:FUI28 GEE22:GEE28 GOA22:GOA28 GXW22:GXW28 HHS22:HHS28 HRO22:HRO28 IBK22:IBK28 ILG22:ILG28 IVC22:IVC28 JEY22:JEY28 JOU22:JOU28 JYQ22:JYQ28 KIM22:KIM28 KSI22:KSI28 LCE22:LCE28 LMA22:LMA28 LVW22:LVW28 MFS22:MFS28 MPO22:MPO28 MZK22:MZK28 NJG22:NJG28 NTC22:NTC28 OCY22:OCY28 OMU22:OMU28 OWQ22:OWQ28 PGM22:PGM28 PQI22:PQI28 QAE22:QAE28 QKA22:QKA28 QTW22:QTW28 RDS22:RDS28 RNO22:RNO28 RXK22:RXK28 SHG22:SHG28 SRC22:SRC28 TAY22:TAY28 TKU22:TKU28 TUQ22:TUQ28 UEM22:UEM28 UOI22:UOI28 UYE22:UYE28 VIA22:VIA28 VRW22:VRW28 WBS22:WBS28 WLO22:WLO28 WVK22:WVK28 C22:C26" xr:uid="{4E953BF5-840E-437C-8B0F-FC10C8C56C88}">
      <formula1>$J$23:$J$28</formula1>
    </dataValidation>
    <dataValidation type="list"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xr:uid="{964741EA-A1F4-40F3-8729-97565D5EEA24}">
      <formula1>$J$17:$J$18</formula1>
    </dataValidation>
    <dataValidation type="list" allowBlank="1" showInputMessage="1" showErrorMessage="1" sqref="WVL13:WVL20 D41 D22:D31 IZ22:IZ31 SV22:SV31 ACR22:ACR31 AMN22:AMN31 AWJ22:AWJ31 BGF22:BGF31 BQB22:BQB31 BZX22:BZX31 CJT22:CJT31 CTP22:CTP31 DDL22:DDL31 DNH22:DNH31 DXD22:DXD31 EGZ22:EGZ31 EQV22:EQV31 FAR22:FAR31 FKN22:FKN31 FUJ22:FUJ31 GEF22:GEF31 GOB22:GOB31 GXX22:GXX31 HHT22:HHT31 HRP22:HRP31 IBL22:IBL31 ILH22:ILH31 IVD22:IVD31 JEZ22:JEZ31 JOV22:JOV31 JYR22:JYR31 KIN22:KIN31 KSJ22:KSJ31 LCF22:LCF31 LMB22:LMB31 LVX22:LVX31 MFT22:MFT31 MPP22:MPP31 MZL22:MZL31 NJH22:NJH31 NTD22:NTD31 OCZ22:OCZ31 OMV22:OMV31 OWR22:OWR31 PGN22:PGN31 PQJ22:PQJ31 QAF22:QAF31 QKB22:QKB31 QTX22:QTX31 RDT22:RDT31 RNP22:RNP31 RXL22:RXL31 SHH22:SHH31 SRD22:SRD31 TAZ22:TAZ31 TKV22:TKV31 TUR22:TUR31 UEN22:UEN31 UOJ22:UOJ31 UYF22:UYF31 VIB22:VIB31 VRX22:VRX31 WBT22:WBT31 WLP22:WLP31 WVL22:WVL31 WLP983059:WLP983065 WBT983059:WBT983065 VRX983059:VRX983065 VIB983059:VIB983065 UYF983059:UYF983065 UOJ983059:UOJ983065 UEN983059:UEN983065 TUR983059:TUR983065 TKV983059:TKV983065 TAZ983059:TAZ983065 SRD983059:SRD983065 SHH983059:SHH983065 RXL983059:RXL983065 RNP983059:RNP983065 RDT983059:RDT983065 QTX983059:QTX983065 QKB983059:QKB983065 QAF983059:QAF983065 PQJ983059:PQJ983065 PGN983059:PGN983065 OWR983059:OWR983065 OMV983059:OMV983065 OCZ983059:OCZ983065 NTD983059:NTD983065 NJH983059:NJH983065 MZL983059:MZL983065 MPP983059:MPP983065 MFT983059:MFT983065 LVX983059:LVX983065 LMB983059:LMB983065 LCF983059:LCF983065 KSJ983059:KSJ983065 KIN983059:KIN983065 JYR983059:JYR983065 JOV983059:JOV983065 JEZ983059:JEZ983065 IVD983059:IVD983065 ILH983059:ILH983065 IBL983059:IBL983065 HRP983059:HRP983065 HHT983059:HHT983065 GXX983059:GXX983065 GOB983059:GOB983065 GEF983059:GEF983065 FUJ983059:FUJ983065 FKN983059:FKN983065 FAR983059:FAR983065 EQV983059:EQV983065 EGZ983059:EGZ983065 DXD983059:DXD983065 DNH983059:DNH983065 DDL983059:DDL983065 CTP983059:CTP983065 CJT983059:CJT983065 BZX983059:BZX983065 BQB983059:BQB983065 BGF983059:BGF983065 AWJ983059:AWJ983065 AMN983059:AMN983065 ACR983059:ACR983065 SV983059:SV983065 IZ983059:IZ983065 D983059:D983065 WVL917523:WVL917529 WLP917523:WLP917529 WBT917523:WBT917529 VRX917523:VRX917529 VIB917523:VIB917529 UYF917523:UYF917529 UOJ917523:UOJ917529 UEN917523:UEN917529 TUR917523:TUR917529 TKV917523:TKV917529 TAZ917523:TAZ917529 SRD917523:SRD917529 SHH917523:SHH917529 RXL917523:RXL917529 RNP917523:RNP917529 RDT917523:RDT917529 QTX917523:QTX917529 QKB917523:QKB917529 QAF917523:QAF917529 PQJ917523:PQJ917529 PGN917523:PGN917529 OWR917523:OWR917529 OMV917523:OMV917529 OCZ917523:OCZ917529 NTD917523:NTD917529 NJH917523:NJH917529 MZL917523:MZL917529 MPP917523:MPP917529 MFT917523:MFT917529 LVX917523:LVX917529 LMB917523:LMB917529 LCF917523:LCF917529 KSJ917523:KSJ917529 KIN917523:KIN917529 JYR917523:JYR917529 JOV917523:JOV917529 JEZ917523:JEZ917529 IVD917523:IVD917529 ILH917523:ILH917529 IBL917523:IBL917529 HRP917523:HRP917529 HHT917523:HHT917529 GXX917523:GXX917529 GOB917523:GOB917529 GEF917523:GEF917529 FUJ917523:FUJ917529 FKN917523:FKN917529 FAR917523:FAR917529 EQV917523:EQV917529 EGZ917523:EGZ917529 DXD917523:DXD917529 DNH917523:DNH917529 DDL917523:DDL917529 CTP917523:CTP917529 CJT917523:CJT917529 BZX917523:BZX917529 BQB917523:BQB917529 BGF917523:BGF917529 AWJ917523:AWJ917529 AMN917523:AMN917529 ACR917523:ACR917529 SV917523:SV917529 IZ917523:IZ917529 D917523:D917529 WVL851987:WVL851993 WLP851987:WLP851993 WBT851987:WBT851993 VRX851987:VRX851993 VIB851987:VIB851993 UYF851987:UYF851993 UOJ851987:UOJ851993 UEN851987:UEN851993 TUR851987:TUR851993 TKV851987:TKV851993 TAZ851987:TAZ851993 SRD851987:SRD851993 SHH851987:SHH851993 RXL851987:RXL851993 RNP851987:RNP851993 RDT851987:RDT851993 QTX851987:QTX851993 QKB851987:QKB851993 QAF851987:QAF851993 PQJ851987:PQJ851993 PGN851987:PGN851993 OWR851987:OWR851993 OMV851987:OMV851993 OCZ851987:OCZ851993 NTD851987:NTD851993 NJH851987:NJH851993 MZL851987:MZL851993 MPP851987:MPP851993 MFT851987:MFT851993 LVX851987:LVX851993 LMB851987:LMB851993 LCF851987:LCF851993 KSJ851987:KSJ851993 KIN851987:KIN851993 JYR851987:JYR851993 JOV851987:JOV851993 JEZ851987:JEZ851993 IVD851987:IVD851993 ILH851987:ILH851993 IBL851987:IBL851993 HRP851987:HRP851993 HHT851987:HHT851993 GXX851987:GXX851993 GOB851987:GOB851993 GEF851987:GEF851993 FUJ851987:FUJ851993 FKN851987:FKN851993 FAR851987:FAR851993 EQV851987:EQV851993 EGZ851987:EGZ851993 DXD851987:DXD851993 DNH851987:DNH851993 DDL851987:DDL851993 CTP851987:CTP851993 CJT851987:CJT851993 BZX851987:BZX851993 BQB851987:BQB851993 BGF851987:BGF851993 AWJ851987:AWJ851993 AMN851987:AMN851993 ACR851987:ACR851993 SV851987:SV851993 IZ851987:IZ851993 D851987:D851993 WVL786451:WVL786457 WLP786451:WLP786457 WBT786451:WBT786457 VRX786451:VRX786457 VIB786451:VIB786457 UYF786451:UYF786457 UOJ786451:UOJ786457 UEN786451:UEN786457 TUR786451:TUR786457 TKV786451:TKV786457 TAZ786451:TAZ786457 SRD786451:SRD786457 SHH786451:SHH786457 RXL786451:RXL786457 RNP786451:RNP786457 RDT786451:RDT786457 QTX786451:QTX786457 QKB786451:QKB786457 QAF786451:QAF786457 PQJ786451:PQJ786457 PGN786451:PGN786457 OWR786451:OWR786457 OMV786451:OMV786457 OCZ786451:OCZ786457 NTD786451:NTD786457 NJH786451:NJH786457 MZL786451:MZL786457 MPP786451:MPP786457 MFT786451:MFT786457 LVX786451:LVX786457 LMB786451:LMB786457 LCF786451:LCF786457 KSJ786451:KSJ786457 KIN786451:KIN786457 JYR786451:JYR786457 JOV786451:JOV786457 JEZ786451:JEZ786457 IVD786451:IVD786457 ILH786451:ILH786457 IBL786451:IBL786457 HRP786451:HRP786457 HHT786451:HHT786457 GXX786451:GXX786457 GOB786451:GOB786457 GEF786451:GEF786457 FUJ786451:FUJ786457 FKN786451:FKN786457 FAR786451:FAR786457 EQV786451:EQV786457 EGZ786451:EGZ786457 DXD786451:DXD786457 DNH786451:DNH786457 DDL786451:DDL786457 CTP786451:CTP786457 CJT786451:CJT786457 BZX786451:BZX786457 BQB786451:BQB786457 BGF786451:BGF786457 AWJ786451:AWJ786457 AMN786451:AMN786457 ACR786451:ACR786457 SV786451:SV786457 IZ786451:IZ786457 D786451:D786457 WVL720915:WVL720921 WLP720915:WLP720921 WBT720915:WBT720921 VRX720915:VRX720921 VIB720915:VIB720921 UYF720915:UYF720921 UOJ720915:UOJ720921 UEN720915:UEN720921 TUR720915:TUR720921 TKV720915:TKV720921 TAZ720915:TAZ720921 SRD720915:SRD720921 SHH720915:SHH720921 RXL720915:RXL720921 RNP720915:RNP720921 RDT720915:RDT720921 QTX720915:QTX720921 QKB720915:QKB720921 QAF720915:QAF720921 PQJ720915:PQJ720921 PGN720915:PGN720921 OWR720915:OWR720921 OMV720915:OMV720921 OCZ720915:OCZ720921 NTD720915:NTD720921 NJH720915:NJH720921 MZL720915:MZL720921 MPP720915:MPP720921 MFT720915:MFT720921 LVX720915:LVX720921 LMB720915:LMB720921 LCF720915:LCF720921 KSJ720915:KSJ720921 KIN720915:KIN720921 JYR720915:JYR720921 JOV720915:JOV720921 JEZ720915:JEZ720921 IVD720915:IVD720921 ILH720915:ILH720921 IBL720915:IBL720921 HRP720915:HRP720921 HHT720915:HHT720921 GXX720915:GXX720921 GOB720915:GOB720921 GEF720915:GEF720921 FUJ720915:FUJ720921 FKN720915:FKN720921 FAR720915:FAR720921 EQV720915:EQV720921 EGZ720915:EGZ720921 DXD720915:DXD720921 DNH720915:DNH720921 DDL720915:DDL720921 CTP720915:CTP720921 CJT720915:CJT720921 BZX720915:BZX720921 BQB720915:BQB720921 BGF720915:BGF720921 AWJ720915:AWJ720921 AMN720915:AMN720921 ACR720915:ACR720921 SV720915:SV720921 IZ720915:IZ720921 D720915:D720921 WVL655379:WVL655385 WLP655379:WLP655385 WBT655379:WBT655385 VRX655379:VRX655385 VIB655379:VIB655385 UYF655379:UYF655385 UOJ655379:UOJ655385 UEN655379:UEN655385 TUR655379:TUR655385 TKV655379:TKV655385 TAZ655379:TAZ655385 SRD655379:SRD655385 SHH655379:SHH655385 RXL655379:RXL655385 RNP655379:RNP655385 RDT655379:RDT655385 QTX655379:QTX655385 QKB655379:QKB655385 QAF655379:QAF655385 PQJ655379:PQJ655385 PGN655379:PGN655385 OWR655379:OWR655385 OMV655379:OMV655385 OCZ655379:OCZ655385 NTD655379:NTD655385 NJH655379:NJH655385 MZL655379:MZL655385 MPP655379:MPP655385 MFT655379:MFT655385 LVX655379:LVX655385 LMB655379:LMB655385 LCF655379:LCF655385 KSJ655379:KSJ655385 KIN655379:KIN655385 JYR655379:JYR655385 JOV655379:JOV655385 JEZ655379:JEZ655385 IVD655379:IVD655385 ILH655379:ILH655385 IBL655379:IBL655385 HRP655379:HRP655385 HHT655379:HHT655385 GXX655379:GXX655385 GOB655379:GOB655385 GEF655379:GEF655385 FUJ655379:FUJ655385 FKN655379:FKN655385 FAR655379:FAR655385 EQV655379:EQV655385 EGZ655379:EGZ655385 DXD655379:DXD655385 DNH655379:DNH655385 DDL655379:DDL655385 CTP655379:CTP655385 CJT655379:CJT655385 BZX655379:BZX655385 BQB655379:BQB655385 BGF655379:BGF655385 AWJ655379:AWJ655385 AMN655379:AMN655385 ACR655379:ACR655385 SV655379:SV655385 IZ655379:IZ655385 D655379:D655385 WVL589843:WVL589849 WLP589843:WLP589849 WBT589843:WBT589849 VRX589843:VRX589849 VIB589843:VIB589849 UYF589843:UYF589849 UOJ589843:UOJ589849 UEN589843:UEN589849 TUR589843:TUR589849 TKV589843:TKV589849 TAZ589843:TAZ589849 SRD589843:SRD589849 SHH589843:SHH589849 RXL589843:RXL589849 RNP589843:RNP589849 RDT589843:RDT589849 QTX589843:QTX589849 QKB589843:QKB589849 QAF589843:QAF589849 PQJ589843:PQJ589849 PGN589843:PGN589849 OWR589843:OWR589849 OMV589843:OMV589849 OCZ589843:OCZ589849 NTD589843:NTD589849 NJH589843:NJH589849 MZL589843:MZL589849 MPP589843:MPP589849 MFT589843:MFT589849 LVX589843:LVX589849 LMB589843:LMB589849 LCF589843:LCF589849 KSJ589843:KSJ589849 KIN589843:KIN589849 JYR589843:JYR589849 JOV589843:JOV589849 JEZ589843:JEZ589849 IVD589843:IVD589849 ILH589843:ILH589849 IBL589843:IBL589849 HRP589843:HRP589849 HHT589843:HHT589849 GXX589843:GXX589849 GOB589843:GOB589849 GEF589843:GEF589849 FUJ589843:FUJ589849 FKN589843:FKN589849 FAR589843:FAR589849 EQV589843:EQV589849 EGZ589843:EGZ589849 DXD589843:DXD589849 DNH589843:DNH589849 DDL589843:DDL589849 CTP589843:CTP589849 CJT589843:CJT589849 BZX589843:BZX589849 BQB589843:BQB589849 BGF589843:BGF589849 AWJ589843:AWJ589849 AMN589843:AMN589849 ACR589843:ACR589849 SV589843:SV589849 IZ589843:IZ589849 D589843:D589849 WVL524307:WVL524313 WLP524307:WLP524313 WBT524307:WBT524313 VRX524307:VRX524313 VIB524307:VIB524313 UYF524307:UYF524313 UOJ524307:UOJ524313 UEN524307:UEN524313 TUR524307:TUR524313 TKV524307:TKV524313 TAZ524307:TAZ524313 SRD524307:SRD524313 SHH524307:SHH524313 RXL524307:RXL524313 RNP524307:RNP524313 RDT524307:RDT524313 QTX524307:QTX524313 QKB524307:QKB524313 QAF524307:QAF524313 PQJ524307:PQJ524313 PGN524307:PGN524313 OWR524307:OWR524313 OMV524307:OMV524313 OCZ524307:OCZ524313 NTD524307:NTD524313 NJH524307:NJH524313 MZL524307:MZL524313 MPP524307:MPP524313 MFT524307:MFT524313 LVX524307:LVX524313 LMB524307:LMB524313 LCF524307:LCF524313 KSJ524307:KSJ524313 KIN524307:KIN524313 JYR524307:JYR524313 JOV524307:JOV524313 JEZ524307:JEZ524313 IVD524307:IVD524313 ILH524307:ILH524313 IBL524307:IBL524313 HRP524307:HRP524313 HHT524307:HHT524313 GXX524307:GXX524313 GOB524307:GOB524313 GEF524307:GEF524313 FUJ524307:FUJ524313 FKN524307:FKN524313 FAR524307:FAR524313 EQV524307:EQV524313 EGZ524307:EGZ524313 DXD524307:DXD524313 DNH524307:DNH524313 DDL524307:DDL524313 CTP524307:CTP524313 CJT524307:CJT524313 BZX524307:BZX524313 BQB524307:BQB524313 BGF524307:BGF524313 AWJ524307:AWJ524313 AMN524307:AMN524313 ACR524307:ACR524313 SV524307:SV524313 IZ524307:IZ524313 D524307:D524313 WVL458771:WVL458777 WLP458771:WLP458777 WBT458771:WBT458777 VRX458771:VRX458777 VIB458771:VIB458777 UYF458771:UYF458777 UOJ458771:UOJ458777 UEN458771:UEN458777 TUR458771:TUR458777 TKV458771:TKV458777 TAZ458771:TAZ458777 SRD458771:SRD458777 SHH458771:SHH458777 RXL458771:RXL458777 RNP458771:RNP458777 RDT458771:RDT458777 QTX458771:QTX458777 QKB458771:QKB458777 QAF458771:QAF458777 PQJ458771:PQJ458777 PGN458771:PGN458777 OWR458771:OWR458777 OMV458771:OMV458777 OCZ458771:OCZ458777 NTD458771:NTD458777 NJH458771:NJH458777 MZL458771:MZL458777 MPP458771:MPP458777 MFT458771:MFT458777 LVX458771:LVX458777 LMB458771:LMB458777 LCF458771:LCF458777 KSJ458771:KSJ458777 KIN458771:KIN458777 JYR458771:JYR458777 JOV458771:JOV458777 JEZ458771:JEZ458777 IVD458771:IVD458777 ILH458771:ILH458777 IBL458771:IBL458777 HRP458771:HRP458777 HHT458771:HHT458777 GXX458771:GXX458777 GOB458771:GOB458777 GEF458771:GEF458777 FUJ458771:FUJ458777 FKN458771:FKN458777 FAR458771:FAR458777 EQV458771:EQV458777 EGZ458771:EGZ458777 DXD458771:DXD458777 DNH458771:DNH458777 DDL458771:DDL458777 CTP458771:CTP458777 CJT458771:CJT458777 BZX458771:BZX458777 BQB458771:BQB458777 BGF458771:BGF458777 AWJ458771:AWJ458777 AMN458771:AMN458777 ACR458771:ACR458777 SV458771:SV458777 IZ458771:IZ458777 D458771:D458777 WVL393235:WVL393241 WLP393235:WLP393241 WBT393235:WBT393241 VRX393235:VRX393241 VIB393235:VIB393241 UYF393235:UYF393241 UOJ393235:UOJ393241 UEN393235:UEN393241 TUR393235:TUR393241 TKV393235:TKV393241 TAZ393235:TAZ393241 SRD393235:SRD393241 SHH393235:SHH393241 RXL393235:RXL393241 RNP393235:RNP393241 RDT393235:RDT393241 QTX393235:QTX393241 QKB393235:QKB393241 QAF393235:QAF393241 PQJ393235:PQJ393241 PGN393235:PGN393241 OWR393235:OWR393241 OMV393235:OMV393241 OCZ393235:OCZ393241 NTD393235:NTD393241 NJH393235:NJH393241 MZL393235:MZL393241 MPP393235:MPP393241 MFT393235:MFT393241 LVX393235:LVX393241 LMB393235:LMB393241 LCF393235:LCF393241 KSJ393235:KSJ393241 KIN393235:KIN393241 JYR393235:JYR393241 JOV393235:JOV393241 JEZ393235:JEZ393241 IVD393235:IVD393241 ILH393235:ILH393241 IBL393235:IBL393241 HRP393235:HRP393241 HHT393235:HHT393241 GXX393235:GXX393241 GOB393235:GOB393241 GEF393235:GEF393241 FUJ393235:FUJ393241 FKN393235:FKN393241 FAR393235:FAR393241 EQV393235:EQV393241 EGZ393235:EGZ393241 DXD393235:DXD393241 DNH393235:DNH393241 DDL393235:DDL393241 CTP393235:CTP393241 CJT393235:CJT393241 BZX393235:BZX393241 BQB393235:BQB393241 BGF393235:BGF393241 AWJ393235:AWJ393241 AMN393235:AMN393241 ACR393235:ACR393241 SV393235:SV393241 IZ393235:IZ393241 D393235:D393241 WVL327699:WVL327705 WLP327699:WLP327705 WBT327699:WBT327705 VRX327699:VRX327705 VIB327699:VIB327705 UYF327699:UYF327705 UOJ327699:UOJ327705 UEN327699:UEN327705 TUR327699:TUR327705 TKV327699:TKV327705 TAZ327699:TAZ327705 SRD327699:SRD327705 SHH327699:SHH327705 RXL327699:RXL327705 RNP327699:RNP327705 RDT327699:RDT327705 QTX327699:QTX327705 QKB327699:QKB327705 QAF327699:QAF327705 PQJ327699:PQJ327705 PGN327699:PGN327705 OWR327699:OWR327705 OMV327699:OMV327705 OCZ327699:OCZ327705 NTD327699:NTD327705 NJH327699:NJH327705 MZL327699:MZL327705 MPP327699:MPP327705 MFT327699:MFT327705 LVX327699:LVX327705 LMB327699:LMB327705 LCF327699:LCF327705 KSJ327699:KSJ327705 KIN327699:KIN327705 JYR327699:JYR327705 JOV327699:JOV327705 JEZ327699:JEZ327705 IVD327699:IVD327705 ILH327699:ILH327705 IBL327699:IBL327705 HRP327699:HRP327705 HHT327699:HHT327705 GXX327699:GXX327705 GOB327699:GOB327705 GEF327699:GEF327705 FUJ327699:FUJ327705 FKN327699:FKN327705 FAR327699:FAR327705 EQV327699:EQV327705 EGZ327699:EGZ327705 DXD327699:DXD327705 DNH327699:DNH327705 DDL327699:DDL327705 CTP327699:CTP327705 CJT327699:CJT327705 BZX327699:BZX327705 BQB327699:BQB327705 BGF327699:BGF327705 AWJ327699:AWJ327705 AMN327699:AMN327705 ACR327699:ACR327705 SV327699:SV327705 IZ327699:IZ327705 D327699:D327705 WVL262163:WVL262169 WLP262163:WLP262169 WBT262163:WBT262169 VRX262163:VRX262169 VIB262163:VIB262169 UYF262163:UYF262169 UOJ262163:UOJ262169 UEN262163:UEN262169 TUR262163:TUR262169 TKV262163:TKV262169 TAZ262163:TAZ262169 SRD262163:SRD262169 SHH262163:SHH262169 RXL262163:RXL262169 RNP262163:RNP262169 RDT262163:RDT262169 QTX262163:QTX262169 QKB262163:QKB262169 QAF262163:QAF262169 PQJ262163:PQJ262169 PGN262163:PGN262169 OWR262163:OWR262169 OMV262163:OMV262169 OCZ262163:OCZ262169 NTD262163:NTD262169 NJH262163:NJH262169 MZL262163:MZL262169 MPP262163:MPP262169 MFT262163:MFT262169 LVX262163:LVX262169 LMB262163:LMB262169 LCF262163:LCF262169 KSJ262163:KSJ262169 KIN262163:KIN262169 JYR262163:JYR262169 JOV262163:JOV262169 JEZ262163:JEZ262169 IVD262163:IVD262169 ILH262163:ILH262169 IBL262163:IBL262169 HRP262163:HRP262169 HHT262163:HHT262169 GXX262163:GXX262169 GOB262163:GOB262169 GEF262163:GEF262169 FUJ262163:FUJ262169 FKN262163:FKN262169 FAR262163:FAR262169 EQV262163:EQV262169 EGZ262163:EGZ262169 DXD262163:DXD262169 DNH262163:DNH262169 DDL262163:DDL262169 CTP262163:CTP262169 CJT262163:CJT262169 BZX262163:BZX262169 BQB262163:BQB262169 BGF262163:BGF262169 AWJ262163:AWJ262169 AMN262163:AMN262169 ACR262163:ACR262169 SV262163:SV262169 IZ262163:IZ262169 D262163:D262169 WVL196627:WVL196633 WLP196627:WLP196633 WBT196627:WBT196633 VRX196627:VRX196633 VIB196627:VIB196633 UYF196627:UYF196633 UOJ196627:UOJ196633 UEN196627:UEN196633 TUR196627:TUR196633 TKV196627:TKV196633 TAZ196627:TAZ196633 SRD196627:SRD196633 SHH196627:SHH196633 RXL196627:RXL196633 RNP196627:RNP196633 RDT196627:RDT196633 QTX196627:QTX196633 QKB196627:QKB196633 QAF196627:QAF196633 PQJ196627:PQJ196633 PGN196627:PGN196633 OWR196627:OWR196633 OMV196627:OMV196633 OCZ196627:OCZ196633 NTD196627:NTD196633 NJH196627:NJH196633 MZL196627:MZL196633 MPP196627:MPP196633 MFT196627:MFT196633 LVX196627:LVX196633 LMB196627:LMB196633 LCF196627:LCF196633 KSJ196627:KSJ196633 KIN196627:KIN196633 JYR196627:JYR196633 JOV196627:JOV196633 JEZ196627:JEZ196633 IVD196627:IVD196633 ILH196627:ILH196633 IBL196627:IBL196633 HRP196627:HRP196633 HHT196627:HHT196633 GXX196627:GXX196633 GOB196627:GOB196633 GEF196627:GEF196633 FUJ196627:FUJ196633 FKN196627:FKN196633 FAR196627:FAR196633 EQV196627:EQV196633 EGZ196627:EGZ196633 DXD196627:DXD196633 DNH196627:DNH196633 DDL196627:DDL196633 CTP196627:CTP196633 CJT196627:CJT196633 BZX196627:BZX196633 BQB196627:BQB196633 BGF196627:BGF196633 AWJ196627:AWJ196633 AMN196627:AMN196633 ACR196627:ACR196633 SV196627:SV196633 IZ196627:IZ196633 D196627:D196633 WVL131091:WVL131097 WLP131091:WLP131097 WBT131091:WBT131097 VRX131091:VRX131097 VIB131091:VIB131097 UYF131091:UYF131097 UOJ131091:UOJ131097 UEN131091:UEN131097 TUR131091:TUR131097 TKV131091:TKV131097 TAZ131091:TAZ131097 SRD131091:SRD131097 SHH131091:SHH131097 RXL131091:RXL131097 RNP131091:RNP131097 RDT131091:RDT131097 QTX131091:QTX131097 QKB131091:QKB131097 QAF131091:QAF131097 PQJ131091:PQJ131097 PGN131091:PGN131097 OWR131091:OWR131097 OMV131091:OMV131097 OCZ131091:OCZ131097 NTD131091:NTD131097 NJH131091:NJH131097 MZL131091:MZL131097 MPP131091:MPP131097 MFT131091:MFT131097 LVX131091:LVX131097 LMB131091:LMB131097 LCF131091:LCF131097 KSJ131091:KSJ131097 KIN131091:KIN131097 JYR131091:JYR131097 JOV131091:JOV131097 JEZ131091:JEZ131097 IVD131091:IVD131097 ILH131091:ILH131097 IBL131091:IBL131097 HRP131091:HRP131097 HHT131091:HHT131097 GXX131091:GXX131097 GOB131091:GOB131097 GEF131091:GEF131097 FUJ131091:FUJ131097 FKN131091:FKN131097 FAR131091:FAR131097 EQV131091:EQV131097 EGZ131091:EGZ131097 DXD131091:DXD131097 DNH131091:DNH131097 DDL131091:DDL131097 CTP131091:CTP131097 CJT131091:CJT131097 BZX131091:BZX131097 BQB131091:BQB131097 BGF131091:BGF131097 AWJ131091:AWJ131097 AMN131091:AMN131097 ACR131091:ACR131097 SV131091:SV131097 IZ131091:IZ131097 D131091:D131097 WVL65555:WVL65561 WLP65555:WLP65561 WBT65555:WBT65561 VRX65555:VRX65561 VIB65555:VIB65561 UYF65555:UYF65561 UOJ65555:UOJ65561 UEN65555:UEN65561 TUR65555:TUR65561 TKV65555:TKV65561 TAZ65555:TAZ65561 SRD65555:SRD65561 SHH65555:SHH65561 RXL65555:RXL65561 RNP65555:RNP65561 RDT65555:RDT65561 QTX65555:QTX65561 QKB65555:QKB65561 QAF65555:QAF65561 PQJ65555:PQJ65561 PGN65555:PGN65561 OWR65555:OWR65561 OMV65555:OMV65561 OCZ65555:OCZ65561 NTD65555:NTD65561 NJH65555:NJH65561 MZL65555:MZL65561 MPP65555:MPP65561 MFT65555:MFT65561 LVX65555:LVX65561 LMB65555:LMB65561 LCF65555:LCF65561 KSJ65555:KSJ65561 KIN65555:KIN65561 JYR65555:JYR65561 JOV65555:JOV65561 JEZ65555:JEZ65561 IVD65555:IVD65561 ILH65555:ILH65561 IBL65555:IBL65561 HRP65555:HRP65561 HHT65555:HHT65561 GXX65555:GXX65561 GOB65555:GOB65561 GEF65555:GEF65561 FUJ65555:FUJ65561 FKN65555:FKN65561 FAR65555:FAR65561 EQV65555:EQV65561 EGZ65555:EGZ65561 DXD65555:DXD65561 DNH65555:DNH65561 DDL65555:DDL65561 CTP65555:CTP65561 CJT65555:CJT65561 BZX65555:BZX65561 BQB65555:BQB65561 BGF65555:BGF65561 AWJ65555:AWJ65561 AMN65555:AMN65561 ACR65555:ACR65561 SV65555:SV65561 IZ65555:IZ65561 D65555:D65561 WVL983067:WVL983074 WLP983067:WLP983074 WBT983067:WBT983074 VRX983067:VRX983074 VIB983067:VIB983074 UYF983067:UYF983074 UOJ983067:UOJ983074 UEN983067:UEN983074 TUR983067:TUR983074 TKV983067:TKV983074 TAZ983067:TAZ983074 SRD983067:SRD983074 SHH983067:SHH983074 RXL983067:RXL983074 RNP983067:RNP983074 RDT983067:RDT983074 QTX983067:QTX983074 QKB983067:QKB983074 QAF983067:QAF983074 PQJ983067:PQJ983074 PGN983067:PGN983074 OWR983067:OWR983074 OMV983067:OMV983074 OCZ983067:OCZ983074 NTD983067:NTD983074 NJH983067:NJH983074 MZL983067:MZL983074 MPP983067:MPP983074 MFT983067:MFT983074 LVX983067:LVX983074 LMB983067:LMB983074 LCF983067:LCF983074 KSJ983067:KSJ983074 KIN983067:KIN983074 JYR983067:JYR983074 JOV983067:JOV983074 JEZ983067:JEZ983074 IVD983067:IVD983074 ILH983067:ILH983074 IBL983067:IBL983074 HRP983067:HRP983074 HHT983067:HHT983074 GXX983067:GXX983074 GOB983067:GOB983074 GEF983067:GEF983074 FUJ983067:FUJ983074 FKN983067:FKN983074 FAR983067:FAR983074 EQV983067:EQV983074 EGZ983067:EGZ983074 DXD983067:DXD983074 DNH983067:DNH983074 DDL983067:DDL983074 CTP983067:CTP983074 CJT983067:CJT983074 BZX983067:BZX983074 BQB983067:BQB983074 BGF983067:BGF983074 AWJ983067:AWJ983074 AMN983067:AMN983074 ACR983067:ACR983074 SV983067:SV983074 IZ983067:IZ983074 D983067:D983074 WVL917531:WVL917538 WLP917531:WLP917538 WBT917531:WBT917538 VRX917531:VRX917538 VIB917531:VIB917538 UYF917531:UYF917538 UOJ917531:UOJ917538 UEN917531:UEN917538 TUR917531:TUR917538 TKV917531:TKV917538 TAZ917531:TAZ917538 SRD917531:SRD917538 SHH917531:SHH917538 RXL917531:RXL917538 RNP917531:RNP917538 RDT917531:RDT917538 QTX917531:QTX917538 QKB917531:QKB917538 QAF917531:QAF917538 PQJ917531:PQJ917538 PGN917531:PGN917538 OWR917531:OWR917538 OMV917531:OMV917538 OCZ917531:OCZ917538 NTD917531:NTD917538 NJH917531:NJH917538 MZL917531:MZL917538 MPP917531:MPP917538 MFT917531:MFT917538 LVX917531:LVX917538 LMB917531:LMB917538 LCF917531:LCF917538 KSJ917531:KSJ917538 KIN917531:KIN917538 JYR917531:JYR917538 JOV917531:JOV917538 JEZ917531:JEZ917538 IVD917531:IVD917538 ILH917531:ILH917538 IBL917531:IBL917538 HRP917531:HRP917538 HHT917531:HHT917538 GXX917531:GXX917538 GOB917531:GOB917538 GEF917531:GEF917538 FUJ917531:FUJ917538 FKN917531:FKN917538 FAR917531:FAR917538 EQV917531:EQV917538 EGZ917531:EGZ917538 DXD917531:DXD917538 DNH917531:DNH917538 DDL917531:DDL917538 CTP917531:CTP917538 CJT917531:CJT917538 BZX917531:BZX917538 BQB917531:BQB917538 BGF917531:BGF917538 AWJ917531:AWJ917538 AMN917531:AMN917538 ACR917531:ACR917538 SV917531:SV917538 IZ917531:IZ917538 D917531:D917538 WVL851995:WVL852002 WLP851995:WLP852002 WBT851995:WBT852002 VRX851995:VRX852002 VIB851995:VIB852002 UYF851995:UYF852002 UOJ851995:UOJ852002 UEN851995:UEN852002 TUR851995:TUR852002 TKV851995:TKV852002 TAZ851995:TAZ852002 SRD851995:SRD852002 SHH851995:SHH852002 RXL851995:RXL852002 RNP851995:RNP852002 RDT851995:RDT852002 QTX851995:QTX852002 QKB851995:QKB852002 QAF851995:QAF852002 PQJ851995:PQJ852002 PGN851995:PGN852002 OWR851995:OWR852002 OMV851995:OMV852002 OCZ851995:OCZ852002 NTD851995:NTD852002 NJH851995:NJH852002 MZL851995:MZL852002 MPP851995:MPP852002 MFT851995:MFT852002 LVX851995:LVX852002 LMB851995:LMB852002 LCF851995:LCF852002 KSJ851995:KSJ852002 KIN851995:KIN852002 JYR851995:JYR852002 JOV851995:JOV852002 JEZ851995:JEZ852002 IVD851995:IVD852002 ILH851995:ILH852002 IBL851995:IBL852002 HRP851995:HRP852002 HHT851995:HHT852002 GXX851995:GXX852002 GOB851995:GOB852002 GEF851995:GEF852002 FUJ851995:FUJ852002 FKN851995:FKN852002 FAR851995:FAR852002 EQV851995:EQV852002 EGZ851995:EGZ852002 DXD851995:DXD852002 DNH851995:DNH852002 DDL851995:DDL852002 CTP851995:CTP852002 CJT851995:CJT852002 BZX851995:BZX852002 BQB851995:BQB852002 BGF851995:BGF852002 AWJ851995:AWJ852002 AMN851995:AMN852002 ACR851995:ACR852002 SV851995:SV852002 IZ851995:IZ852002 D851995:D852002 WVL786459:WVL786466 WLP786459:WLP786466 WBT786459:WBT786466 VRX786459:VRX786466 VIB786459:VIB786466 UYF786459:UYF786466 UOJ786459:UOJ786466 UEN786459:UEN786466 TUR786459:TUR786466 TKV786459:TKV786466 TAZ786459:TAZ786466 SRD786459:SRD786466 SHH786459:SHH786466 RXL786459:RXL786466 RNP786459:RNP786466 RDT786459:RDT786466 QTX786459:QTX786466 QKB786459:QKB786466 QAF786459:QAF786466 PQJ786459:PQJ786466 PGN786459:PGN786466 OWR786459:OWR786466 OMV786459:OMV786466 OCZ786459:OCZ786466 NTD786459:NTD786466 NJH786459:NJH786466 MZL786459:MZL786466 MPP786459:MPP786466 MFT786459:MFT786466 LVX786459:LVX786466 LMB786459:LMB786466 LCF786459:LCF786466 KSJ786459:KSJ786466 KIN786459:KIN786466 JYR786459:JYR786466 JOV786459:JOV786466 JEZ786459:JEZ786466 IVD786459:IVD786466 ILH786459:ILH786466 IBL786459:IBL786466 HRP786459:HRP786466 HHT786459:HHT786466 GXX786459:GXX786466 GOB786459:GOB786466 GEF786459:GEF786466 FUJ786459:FUJ786466 FKN786459:FKN786466 FAR786459:FAR786466 EQV786459:EQV786466 EGZ786459:EGZ786466 DXD786459:DXD786466 DNH786459:DNH786466 DDL786459:DDL786466 CTP786459:CTP786466 CJT786459:CJT786466 BZX786459:BZX786466 BQB786459:BQB786466 BGF786459:BGF786466 AWJ786459:AWJ786466 AMN786459:AMN786466 ACR786459:ACR786466 SV786459:SV786466 IZ786459:IZ786466 D786459:D786466 WVL720923:WVL720930 WLP720923:WLP720930 WBT720923:WBT720930 VRX720923:VRX720930 VIB720923:VIB720930 UYF720923:UYF720930 UOJ720923:UOJ720930 UEN720923:UEN720930 TUR720923:TUR720930 TKV720923:TKV720930 TAZ720923:TAZ720930 SRD720923:SRD720930 SHH720923:SHH720930 RXL720923:RXL720930 RNP720923:RNP720930 RDT720923:RDT720930 QTX720923:QTX720930 QKB720923:QKB720930 QAF720923:QAF720930 PQJ720923:PQJ720930 PGN720923:PGN720930 OWR720923:OWR720930 OMV720923:OMV720930 OCZ720923:OCZ720930 NTD720923:NTD720930 NJH720923:NJH720930 MZL720923:MZL720930 MPP720923:MPP720930 MFT720923:MFT720930 LVX720923:LVX720930 LMB720923:LMB720930 LCF720923:LCF720930 KSJ720923:KSJ720930 KIN720923:KIN720930 JYR720923:JYR720930 JOV720923:JOV720930 JEZ720923:JEZ720930 IVD720923:IVD720930 ILH720923:ILH720930 IBL720923:IBL720930 HRP720923:HRP720930 HHT720923:HHT720930 GXX720923:GXX720930 GOB720923:GOB720930 GEF720923:GEF720930 FUJ720923:FUJ720930 FKN720923:FKN720930 FAR720923:FAR720930 EQV720923:EQV720930 EGZ720923:EGZ720930 DXD720923:DXD720930 DNH720923:DNH720930 DDL720923:DDL720930 CTP720923:CTP720930 CJT720923:CJT720930 BZX720923:BZX720930 BQB720923:BQB720930 BGF720923:BGF720930 AWJ720923:AWJ720930 AMN720923:AMN720930 ACR720923:ACR720930 SV720923:SV720930 IZ720923:IZ720930 D720923:D720930 WVL655387:WVL655394 WLP655387:WLP655394 WBT655387:WBT655394 VRX655387:VRX655394 VIB655387:VIB655394 UYF655387:UYF655394 UOJ655387:UOJ655394 UEN655387:UEN655394 TUR655387:TUR655394 TKV655387:TKV655394 TAZ655387:TAZ655394 SRD655387:SRD655394 SHH655387:SHH655394 RXL655387:RXL655394 RNP655387:RNP655394 RDT655387:RDT655394 QTX655387:QTX655394 QKB655387:QKB655394 QAF655387:QAF655394 PQJ655387:PQJ655394 PGN655387:PGN655394 OWR655387:OWR655394 OMV655387:OMV655394 OCZ655387:OCZ655394 NTD655387:NTD655394 NJH655387:NJH655394 MZL655387:MZL655394 MPP655387:MPP655394 MFT655387:MFT655394 LVX655387:LVX655394 LMB655387:LMB655394 LCF655387:LCF655394 KSJ655387:KSJ655394 KIN655387:KIN655394 JYR655387:JYR655394 JOV655387:JOV655394 JEZ655387:JEZ655394 IVD655387:IVD655394 ILH655387:ILH655394 IBL655387:IBL655394 HRP655387:HRP655394 HHT655387:HHT655394 GXX655387:GXX655394 GOB655387:GOB655394 GEF655387:GEF655394 FUJ655387:FUJ655394 FKN655387:FKN655394 FAR655387:FAR655394 EQV655387:EQV655394 EGZ655387:EGZ655394 DXD655387:DXD655394 DNH655387:DNH655394 DDL655387:DDL655394 CTP655387:CTP655394 CJT655387:CJT655394 BZX655387:BZX655394 BQB655387:BQB655394 BGF655387:BGF655394 AWJ655387:AWJ655394 AMN655387:AMN655394 ACR655387:ACR655394 SV655387:SV655394 IZ655387:IZ655394 D655387:D655394 WVL589851:WVL589858 WLP589851:WLP589858 WBT589851:WBT589858 VRX589851:VRX589858 VIB589851:VIB589858 UYF589851:UYF589858 UOJ589851:UOJ589858 UEN589851:UEN589858 TUR589851:TUR589858 TKV589851:TKV589858 TAZ589851:TAZ589858 SRD589851:SRD589858 SHH589851:SHH589858 RXL589851:RXL589858 RNP589851:RNP589858 RDT589851:RDT589858 QTX589851:QTX589858 QKB589851:QKB589858 QAF589851:QAF589858 PQJ589851:PQJ589858 PGN589851:PGN589858 OWR589851:OWR589858 OMV589851:OMV589858 OCZ589851:OCZ589858 NTD589851:NTD589858 NJH589851:NJH589858 MZL589851:MZL589858 MPP589851:MPP589858 MFT589851:MFT589858 LVX589851:LVX589858 LMB589851:LMB589858 LCF589851:LCF589858 KSJ589851:KSJ589858 KIN589851:KIN589858 JYR589851:JYR589858 JOV589851:JOV589858 JEZ589851:JEZ589858 IVD589851:IVD589858 ILH589851:ILH589858 IBL589851:IBL589858 HRP589851:HRP589858 HHT589851:HHT589858 GXX589851:GXX589858 GOB589851:GOB589858 GEF589851:GEF589858 FUJ589851:FUJ589858 FKN589851:FKN589858 FAR589851:FAR589858 EQV589851:EQV589858 EGZ589851:EGZ589858 DXD589851:DXD589858 DNH589851:DNH589858 DDL589851:DDL589858 CTP589851:CTP589858 CJT589851:CJT589858 BZX589851:BZX589858 BQB589851:BQB589858 BGF589851:BGF589858 AWJ589851:AWJ589858 AMN589851:AMN589858 ACR589851:ACR589858 SV589851:SV589858 IZ589851:IZ589858 D589851:D589858 WVL524315:WVL524322 WLP524315:WLP524322 WBT524315:WBT524322 VRX524315:VRX524322 VIB524315:VIB524322 UYF524315:UYF524322 UOJ524315:UOJ524322 UEN524315:UEN524322 TUR524315:TUR524322 TKV524315:TKV524322 TAZ524315:TAZ524322 SRD524315:SRD524322 SHH524315:SHH524322 RXL524315:RXL524322 RNP524315:RNP524322 RDT524315:RDT524322 QTX524315:QTX524322 QKB524315:QKB524322 QAF524315:QAF524322 PQJ524315:PQJ524322 PGN524315:PGN524322 OWR524315:OWR524322 OMV524315:OMV524322 OCZ524315:OCZ524322 NTD524315:NTD524322 NJH524315:NJH524322 MZL524315:MZL524322 MPP524315:MPP524322 MFT524315:MFT524322 LVX524315:LVX524322 LMB524315:LMB524322 LCF524315:LCF524322 KSJ524315:KSJ524322 KIN524315:KIN524322 JYR524315:JYR524322 JOV524315:JOV524322 JEZ524315:JEZ524322 IVD524315:IVD524322 ILH524315:ILH524322 IBL524315:IBL524322 HRP524315:HRP524322 HHT524315:HHT524322 GXX524315:GXX524322 GOB524315:GOB524322 GEF524315:GEF524322 FUJ524315:FUJ524322 FKN524315:FKN524322 FAR524315:FAR524322 EQV524315:EQV524322 EGZ524315:EGZ524322 DXD524315:DXD524322 DNH524315:DNH524322 DDL524315:DDL524322 CTP524315:CTP524322 CJT524315:CJT524322 BZX524315:BZX524322 BQB524315:BQB524322 BGF524315:BGF524322 AWJ524315:AWJ524322 AMN524315:AMN524322 ACR524315:ACR524322 SV524315:SV524322 IZ524315:IZ524322 D524315:D524322 WVL458779:WVL458786 WLP458779:WLP458786 WBT458779:WBT458786 VRX458779:VRX458786 VIB458779:VIB458786 UYF458779:UYF458786 UOJ458779:UOJ458786 UEN458779:UEN458786 TUR458779:TUR458786 TKV458779:TKV458786 TAZ458779:TAZ458786 SRD458779:SRD458786 SHH458779:SHH458786 RXL458779:RXL458786 RNP458779:RNP458786 RDT458779:RDT458786 QTX458779:QTX458786 QKB458779:QKB458786 QAF458779:QAF458786 PQJ458779:PQJ458786 PGN458779:PGN458786 OWR458779:OWR458786 OMV458779:OMV458786 OCZ458779:OCZ458786 NTD458779:NTD458786 NJH458779:NJH458786 MZL458779:MZL458786 MPP458779:MPP458786 MFT458779:MFT458786 LVX458779:LVX458786 LMB458779:LMB458786 LCF458779:LCF458786 KSJ458779:KSJ458786 KIN458779:KIN458786 JYR458779:JYR458786 JOV458779:JOV458786 JEZ458779:JEZ458786 IVD458779:IVD458786 ILH458779:ILH458786 IBL458779:IBL458786 HRP458779:HRP458786 HHT458779:HHT458786 GXX458779:GXX458786 GOB458779:GOB458786 GEF458779:GEF458786 FUJ458779:FUJ458786 FKN458779:FKN458786 FAR458779:FAR458786 EQV458779:EQV458786 EGZ458779:EGZ458786 DXD458779:DXD458786 DNH458779:DNH458786 DDL458779:DDL458786 CTP458779:CTP458786 CJT458779:CJT458786 BZX458779:BZX458786 BQB458779:BQB458786 BGF458779:BGF458786 AWJ458779:AWJ458786 AMN458779:AMN458786 ACR458779:ACR458786 SV458779:SV458786 IZ458779:IZ458786 D458779:D458786 WVL393243:WVL393250 WLP393243:WLP393250 WBT393243:WBT393250 VRX393243:VRX393250 VIB393243:VIB393250 UYF393243:UYF393250 UOJ393243:UOJ393250 UEN393243:UEN393250 TUR393243:TUR393250 TKV393243:TKV393250 TAZ393243:TAZ393250 SRD393243:SRD393250 SHH393243:SHH393250 RXL393243:RXL393250 RNP393243:RNP393250 RDT393243:RDT393250 QTX393243:QTX393250 QKB393243:QKB393250 QAF393243:QAF393250 PQJ393243:PQJ393250 PGN393243:PGN393250 OWR393243:OWR393250 OMV393243:OMV393250 OCZ393243:OCZ393250 NTD393243:NTD393250 NJH393243:NJH393250 MZL393243:MZL393250 MPP393243:MPP393250 MFT393243:MFT393250 LVX393243:LVX393250 LMB393243:LMB393250 LCF393243:LCF393250 KSJ393243:KSJ393250 KIN393243:KIN393250 JYR393243:JYR393250 JOV393243:JOV393250 JEZ393243:JEZ393250 IVD393243:IVD393250 ILH393243:ILH393250 IBL393243:IBL393250 HRP393243:HRP393250 HHT393243:HHT393250 GXX393243:GXX393250 GOB393243:GOB393250 GEF393243:GEF393250 FUJ393243:FUJ393250 FKN393243:FKN393250 FAR393243:FAR393250 EQV393243:EQV393250 EGZ393243:EGZ393250 DXD393243:DXD393250 DNH393243:DNH393250 DDL393243:DDL393250 CTP393243:CTP393250 CJT393243:CJT393250 BZX393243:BZX393250 BQB393243:BQB393250 BGF393243:BGF393250 AWJ393243:AWJ393250 AMN393243:AMN393250 ACR393243:ACR393250 SV393243:SV393250 IZ393243:IZ393250 D393243:D393250 WVL327707:WVL327714 WLP327707:WLP327714 WBT327707:WBT327714 VRX327707:VRX327714 VIB327707:VIB327714 UYF327707:UYF327714 UOJ327707:UOJ327714 UEN327707:UEN327714 TUR327707:TUR327714 TKV327707:TKV327714 TAZ327707:TAZ327714 SRD327707:SRD327714 SHH327707:SHH327714 RXL327707:RXL327714 RNP327707:RNP327714 RDT327707:RDT327714 QTX327707:QTX327714 QKB327707:QKB327714 QAF327707:QAF327714 PQJ327707:PQJ327714 PGN327707:PGN327714 OWR327707:OWR327714 OMV327707:OMV327714 OCZ327707:OCZ327714 NTD327707:NTD327714 NJH327707:NJH327714 MZL327707:MZL327714 MPP327707:MPP327714 MFT327707:MFT327714 LVX327707:LVX327714 LMB327707:LMB327714 LCF327707:LCF327714 KSJ327707:KSJ327714 KIN327707:KIN327714 JYR327707:JYR327714 JOV327707:JOV327714 JEZ327707:JEZ327714 IVD327707:IVD327714 ILH327707:ILH327714 IBL327707:IBL327714 HRP327707:HRP327714 HHT327707:HHT327714 GXX327707:GXX327714 GOB327707:GOB327714 GEF327707:GEF327714 FUJ327707:FUJ327714 FKN327707:FKN327714 FAR327707:FAR327714 EQV327707:EQV327714 EGZ327707:EGZ327714 DXD327707:DXD327714 DNH327707:DNH327714 DDL327707:DDL327714 CTP327707:CTP327714 CJT327707:CJT327714 BZX327707:BZX327714 BQB327707:BQB327714 BGF327707:BGF327714 AWJ327707:AWJ327714 AMN327707:AMN327714 ACR327707:ACR327714 SV327707:SV327714 IZ327707:IZ327714 D327707:D327714 WVL262171:WVL262178 WLP262171:WLP262178 WBT262171:WBT262178 VRX262171:VRX262178 VIB262171:VIB262178 UYF262171:UYF262178 UOJ262171:UOJ262178 UEN262171:UEN262178 TUR262171:TUR262178 TKV262171:TKV262178 TAZ262171:TAZ262178 SRD262171:SRD262178 SHH262171:SHH262178 RXL262171:RXL262178 RNP262171:RNP262178 RDT262171:RDT262178 QTX262171:QTX262178 QKB262171:QKB262178 QAF262171:QAF262178 PQJ262171:PQJ262178 PGN262171:PGN262178 OWR262171:OWR262178 OMV262171:OMV262178 OCZ262171:OCZ262178 NTD262171:NTD262178 NJH262171:NJH262178 MZL262171:MZL262178 MPP262171:MPP262178 MFT262171:MFT262178 LVX262171:LVX262178 LMB262171:LMB262178 LCF262171:LCF262178 KSJ262171:KSJ262178 KIN262171:KIN262178 JYR262171:JYR262178 JOV262171:JOV262178 JEZ262171:JEZ262178 IVD262171:IVD262178 ILH262171:ILH262178 IBL262171:IBL262178 HRP262171:HRP262178 HHT262171:HHT262178 GXX262171:GXX262178 GOB262171:GOB262178 GEF262171:GEF262178 FUJ262171:FUJ262178 FKN262171:FKN262178 FAR262171:FAR262178 EQV262171:EQV262178 EGZ262171:EGZ262178 DXD262171:DXD262178 DNH262171:DNH262178 DDL262171:DDL262178 CTP262171:CTP262178 CJT262171:CJT262178 BZX262171:BZX262178 BQB262171:BQB262178 BGF262171:BGF262178 AWJ262171:AWJ262178 AMN262171:AMN262178 ACR262171:ACR262178 SV262171:SV262178 IZ262171:IZ262178 D262171:D262178 WVL196635:WVL196642 WLP196635:WLP196642 WBT196635:WBT196642 VRX196635:VRX196642 VIB196635:VIB196642 UYF196635:UYF196642 UOJ196635:UOJ196642 UEN196635:UEN196642 TUR196635:TUR196642 TKV196635:TKV196642 TAZ196635:TAZ196642 SRD196635:SRD196642 SHH196635:SHH196642 RXL196635:RXL196642 RNP196635:RNP196642 RDT196635:RDT196642 QTX196635:QTX196642 QKB196635:QKB196642 QAF196635:QAF196642 PQJ196635:PQJ196642 PGN196635:PGN196642 OWR196635:OWR196642 OMV196635:OMV196642 OCZ196635:OCZ196642 NTD196635:NTD196642 NJH196635:NJH196642 MZL196635:MZL196642 MPP196635:MPP196642 MFT196635:MFT196642 LVX196635:LVX196642 LMB196635:LMB196642 LCF196635:LCF196642 KSJ196635:KSJ196642 KIN196635:KIN196642 JYR196635:JYR196642 JOV196635:JOV196642 JEZ196635:JEZ196642 IVD196635:IVD196642 ILH196635:ILH196642 IBL196635:IBL196642 HRP196635:HRP196642 HHT196635:HHT196642 GXX196635:GXX196642 GOB196635:GOB196642 GEF196635:GEF196642 FUJ196635:FUJ196642 FKN196635:FKN196642 FAR196635:FAR196642 EQV196635:EQV196642 EGZ196635:EGZ196642 DXD196635:DXD196642 DNH196635:DNH196642 DDL196635:DDL196642 CTP196635:CTP196642 CJT196635:CJT196642 BZX196635:BZX196642 BQB196635:BQB196642 BGF196635:BGF196642 AWJ196635:AWJ196642 AMN196635:AMN196642 ACR196635:ACR196642 SV196635:SV196642 IZ196635:IZ196642 D196635:D196642 WVL131099:WVL131106 WLP131099:WLP131106 WBT131099:WBT131106 VRX131099:VRX131106 VIB131099:VIB131106 UYF131099:UYF131106 UOJ131099:UOJ131106 UEN131099:UEN131106 TUR131099:TUR131106 TKV131099:TKV131106 TAZ131099:TAZ131106 SRD131099:SRD131106 SHH131099:SHH131106 RXL131099:RXL131106 RNP131099:RNP131106 RDT131099:RDT131106 QTX131099:QTX131106 QKB131099:QKB131106 QAF131099:QAF131106 PQJ131099:PQJ131106 PGN131099:PGN131106 OWR131099:OWR131106 OMV131099:OMV131106 OCZ131099:OCZ131106 NTD131099:NTD131106 NJH131099:NJH131106 MZL131099:MZL131106 MPP131099:MPP131106 MFT131099:MFT131106 LVX131099:LVX131106 LMB131099:LMB131106 LCF131099:LCF131106 KSJ131099:KSJ131106 KIN131099:KIN131106 JYR131099:JYR131106 JOV131099:JOV131106 JEZ131099:JEZ131106 IVD131099:IVD131106 ILH131099:ILH131106 IBL131099:IBL131106 HRP131099:HRP131106 HHT131099:HHT131106 GXX131099:GXX131106 GOB131099:GOB131106 GEF131099:GEF131106 FUJ131099:FUJ131106 FKN131099:FKN131106 FAR131099:FAR131106 EQV131099:EQV131106 EGZ131099:EGZ131106 DXD131099:DXD131106 DNH131099:DNH131106 DDL131099:DDL131106 CTP131099:CTP131106 CJT131099:CJT131106 BZX131099:BZX131106 BQB131099:BQB131106 BGF131099:BGF131106 AWJ131099:AWJ131106 AMN131099:AMN131106 ACR131099:ACR131106 SV131099:SV131106 IZ131099:IZ131106 D131099:D131106 WVL65563:WVL65570 WLP65563:WLP65570 WBT65563:WBT65570 VRX65563:VRX65570 VIB65563:VIB65570 UYF65563:UYF65570 UOJ65563:UOJ65570 UEN65563:UEN65570 TUR65563:TUR65570 TKV65563:TKV65570 TAZ65563:TAZ65570 SRD65563:SRD65570 SHH65563:SHH65570 RXL65563:RXL65570 RNP65563:RNP65570 RDT65563:RDT65570 QTX65563:QTX65570 QKB65563:QKB65570 QAF65563:QAF65570 PQJ65563:PQJ65570 PGN65563:PGN65570 OWR65563:OWR65570 OMV65563:OMV65570 OCZ65563:OCZ65570 NTD65563:NTD65570 NJH65563:NJH65570 MZL65563:MZL65570 MPP65563:MPP65570 MFT65563:MFT65570 LVX65563:LVX65570 LMB65563:LMB65570 LCF65563:LCF65570 KSJ65563:KSJ65570 KIN65563:KIN65570 JYR65563:JYR65570 JOV65563:JOV65570 JEZ65563:JEZ65570 IVD65563:IVD65570 ILH65563:ILH65570 IBL65563:IBL65570 HRP65563:HRP65570 HHT65563:HHT65570 GXX65563:GXX65570 GOB65563:GOB65570 GEF65563:GEF65570 FUJ65563:FUJ65570 FKN65563:FKN65570 FAR65563:FAR65570 EQV65563:EQV65570 EGZ65563:EGZ65570 DXD65563:DXD65570 DNH65563:DNH65570 DDL65563:DDL65570 CTP65563:CTP65570 CJT65563:CJT65570 BZX65563:BZX65570 BQB65563:BQB65570 BGF65563:BGF65570 AWJ65563:AWJ65570 AMN65563:AMN65570 ACR65563:ACR65570 SV65563:SV65570 IZ65563:IZ65570 D65563:D65570 WVL983059:WVL983065 WVL983076:WVL983082 WLP983076:WLP983082 WBT983076:WBT983082 VRX983076:VRX983082 VIB983076:VIB983082 UYF983076:UYF983082 UOJ983076:UOJ983082 UEN983076:UEN983082 TUR983076:TUR983082 TKV983076:TKV983082 TAZ983076:TAZ983082 SRD983076:SRD983082 SHH983076:SHH983082 RXL983076:RXL983082 RNP983076:RNP983082 RDT983076:RDT983082 QTX983076:QTX983082 QKB983076:QKB983082 QAF983076:QAF983082 PQJ983076:PQJ983082 PGN983076:PGN983082 OWR983076:OWR983082 OMV983076:OMV983082 OCZ983076:OCZ983082 NTD983076:NTD983082 NJH983076:NJH983082 MZL983076:MZL983082 MPP983076:MPP983082 MFT983076:MFT983082 LVX983076:LVX983082 LMB983076:LMB983082 LCF983076:LCF983082 KSJ983076:KSJ983082 KIN983076:KIN983082 JYR983076:JYR983082 JOV983076:JOV983082 JEZ983076:JEZ983082 IVD983076:IVD983082 ILH983076:ILH983082 IBL983076:IBL983082 HRP983076:HRP983082 HHT983076:HHT983082 GXX983076:GXX983082 GOB983076:GOB983082 GEF983076:GEF983082 FUJ983076:FUJ983082 FKN983076:FKN983082 FAR983076:FAR983082 EQV983076:EQV983082 EGZ983076:EGZ983082 DXD983076:DXD983082 DNH983076:DNH983082 DDL983076:DDL983082 CTP983076:CTP983082 CJT983076:CJT983082 BZX983076:BZX983082 BQB983076:BQB983082 BGF983076:BGF983082 AWJ983076:AWJ983082 AMN983076:AMN983082 ACR983076:ACR983082 SV983076:SV983082 IZ983076:IZ983082 D983076:D983082 WVL917540:WVL917546 WLP917540:WLP917546 WBT917540:WBT917546 VRX917540:VRX917546 VIB917540:VIB917546 UYF917540:UYF917546 UOJ917540:UOJ917546 UEN917540:UEN917546 TUR917540:TUR917546 TKV917540:TKV917546 TAZ917540:TAZ917546 SRD917540:SRD917546 SHH917540:SHH917546 RXL917540:RXL917546 RNP917540:RNP917546 RDT917540:RDT917546 QTX917540:QTX917546 QKB917540:QKB917546 QAF917540:QAF917546 PQJ917540:PQJ917546 PGN917540:PGN917546 OWR917540:OWR917546 OMV917540:OMV917546 OCZ917540:OCZ917546 NTD917540:NTD917546 NJH917540:NJH917546 MZL917540:MZL917546 MPP917540:MPP917546 MFT917540:MFT917546 LVX917540:LVX917546 LMB917540:LMB917546 LCF917540:LCF917546 KSJ917540:KSJ917546 KIN917540:KIN917546 JYR917540:JYR917546 JOV917540:JOV917546 JEZ917540:JEZ917546 IVD917540:IVD917546 ILH917540:ILH917546 IBL917540:IBL917546 HRP917540:HRP917546 HHT917540:HHT917546 GXX917540:GXX917546 GOB917540:GOB917546 GEF917540:GEF917546 FUJ917540:FUJ917546 FKN917540:FKN917546 FAR917540:FAR917546 EQV917540:EQV917546 EGZ917540:EGZ917546 DXD917540:DXD917546 DNH917540:DNH917546 DDL917540:DDL917546 CTP917540:CTP917546 CJT917540:CJT917546 BZX917540:BZX917546 BQB917540:BQB917546 BGF917540:BGF917546 AWJ917540:AWJ917546 AMN917540:AMN917546 ACR917540:ACR917546 SV917540:SV917546 IZ917540:IZ917546 D917540:D917546 WVL852004:WVL852010 WLP852004:WLP852010 WBT852004:WBT852010 VRX852004:VRX852010 VIB852004:VIB852010 UYF852004:UYF852010 UOJ852004:UOJ852010 UEN852004:UEN852010 TUR852004:TUR852010 TKV852004:TKV852010 TAZ852004:TAZ852010 SRD852004:SRD852010 SHH852004:SHH852010 RXL852004:RXL852010 RNP852004:RNP852010 RDT852004:RDT852010 QTX852004:QTX852010 QKB852004:QKB852010 QAF852004:QAF852010 PQJ852004:PQJ852010 PGN852004:PGN852010 OWR852004:OWR852010 OMV852004:OMV852010 OCZ852004:OCZ852010 NTD852004:NTD852010 NJH852004:NJH852010 MZL852004:MZL852010 MPP852004:MPP852010 MFT852004:MFT852010 LVX852004:LVX852010 LMB852004:LMB852010 LCF852004:LCF852010 KSJ852004:KSJ852010 KIN852004:KIN852010 JYR852004:JYR852010 JOV852004:JOV852010 JEZ852004:JEZ852010 IVD852004:IVD852010 ILH852004:ILH852010 IBL852004:IBL852010 HRP852004:HRP852010 HHT852004:HHT852010 GXX852004:GXX852010 GOB852004:GOB852010 GEF852004:GEF852010 FUJ852004:FUJ852010 FKN852004:FKN852010 FAR852004:FAR852010 EQV852004:EQV852010 EGZ852004:EGZ852010 DXD852004:DXD852010 DNH852004:DNH852010 DDL852004:DDL852010 CTP852004:CTP852010 CJT852004:CJT852010 BZX852004:BZX852010 BQB852004:BQB852010 BGF852004:BGF852010 AWJ852004:AWJ852010 AMN852004:AMN852010 ACR852004:ACR852010 SV852004:SV852010 IZ852004:IZ852010 D852004:D852010 WVL786468:WVL786474 WLP786468:WLP786474 WBT786468:WBT786474 VRX786468:VRX786474 VIB786468:VIB786474 UYF786468:UYF786474 UOJ786468:UOJ786474 UEN786468:UEN786474 TUR786468:TUR786474 TKV786468:TKV786474 TAZ786468:TAZ786474 SRD786468:SRD786474 SHH786468:SHH786474 RXL786468:RXL786474 RNP786468:RNP786474 RDT786468:RDT786474 QTX786468:QTX786474 QKB786468:QKB786474 QAF786468:QAF786474 PQJ786468:PQJ786474 PGN786468:PGN786474 OWR786468:OWR786474 OMV786468:OMV786474 OCZ786468:OCZ786474 NTD786468:NTD786474 NJH786468:NJH786474 MZL786468:MZL786474 MPP786468:MPP786474 MFT786468:MFT786474 LVX786468:LVX786474 LMB786468:LMB786474 LCF786468:LCF786474 KSJ786468:KSJ786474 KIN786468:KIN786474 JYR786468:JYR786474 JOV786468:JOV786474 JEZ786468:JEZ786474 IVD786468:IVD786474 ILH786468:ILH786474 IBL786468:IBL786474 HRP786468:HRP786474 HHT786468:HHT786474 GXX786468:GXX786474 GOB786468:GOB786474 GEF786468:GEF786474 FUJ786468:FUJ786474 FKN786468:FKN786474 FAR786468:FAR786474 EQV786468:EQV786474 EGZ786468:EGZ786474 DXD786468:DXD786474 DNH786468:DNH786474 DDL786468:DDL786474 CTP786468:CTP786474 CJT786468:CJT786474 BZX786468:BZX786474 BQB786468:BQB786474 BGF786468:BGF786474 AWJ786468:AWJ786474 AMN786468:AMN786474 ACR786468:ACR786474 SV786468:SV786474 IZ786468:IZ786474 D786468:D786474 WVL720932:WVL720938 WLP720932:WLP720938 WBT720932:WBT720938 VRX720932:VRX720938 VIB720932:VIB720938 UYF720932:UYF720938 UOJ720932:UOJ720938 UEN720932:UEN720938 TUR720932:TUR720938 TKV720932:TKV720938 TAZ720932:TAZ720938 SRD720932:SRD720938 SHH720932:SHH720938 RXL720932:RXL720938 RNP720932:RNP720938 RDT720932:RDT720938 QTX720932:QTX720938 QKB720932:QKB720938 QAF720932:QAF720938 PQJ720932:PQJ720938 PGN720932:PGN720938 OWR720932:OWR720938 OMV720932:OMV720938 OCZ720932:OCZ720938 NTD720932:NTD720938 NJH720932:NJH720938 MZL720932:MZL720938 MPP720932:MPP720938 MFT720932:MFT720938 LVX720932:LVX720938 LMB720932:LMB720938 LCF720932:LCF720938 KSJ720932:KSJ720938 KIN720932:KIN720938 JYR720932:JYR720938 JOV720932:JOV720938 JEZ720932:JEZ720938 IVD720932:IVD720938 ILH720932:ILH720938 IBL720932:IBL720938 HRP720932:HRP720938 HHT720932:HHT720938 GXX720932:GXX720938 GOB720932:GOB720938 GEF720932:GEF720938 FUJ720932:FUJ720938 FKN720932:FKN720938 FAR720932:FAR720938 EQV720932:EQV720938 EGZ720932:EGZ720938 DXD720932:DXD720938 DNH720932:DNH720938 DDL720932:DDL720938 CTP720932:CTP720938 CJT720932:CJT720938 BZX720932:BZX720938 BQB720932:BQB720938 BGF720932:BGF720938 AWJ720932:AWJ720938 AMN720932:AMN720938 ACR720932:ACR720938 SV720932:SV720938 IZ720932:IZ720938 D720932:D720938 WVL655396:WVL655402 WLP655396:WLP655402 WBT655396:WBT655402 VRX655396:VRX655402 VIB655396:VIB655402 UYF655396:UYF655402 UOJ655396:UOJ655402 UEN655396:UEN655402 TUR655396:TUR655402 TKV655396:TKV655402 TAZ655396:TAZ655402 SRD655396:SRD655402 SHH655396:SHH655402 RXL655396:RXL655402 RNP655396:RNP655402 RDT655396:RDT655402 QTX655396:QTX655402 QKB655396:QKB655402 QAF655396:QAF655402 PQJ655396:PQJ655402 PGN655396:PGN655402 OWR655396:OWR655402 OMV655396:OMV655402 OCZ655396:OCZ655402 NTD655396:NTD655402 NJH655396:NJH655402 MZL655396:MZL655402 MPP655396:MPP655402 MFT655396:MFT655402 LVX655396:LVX655402 LMB655396:LMB655402 LCF655396:LCF655402 KSJ655396:KSJ655402 KIN655396:KIN655402 JYR655396:JYR655402 JOV655396:JOV655402 JEZ655396:JEZ655402 IVD655396:IVD655402 ILH655396:ILH655402 IBL655396:IBL655402 HRP655396:HRP655402 HHT655396:HHT655402 GXX655396:GXX655402 GOB655396:GOB655402 GEF655396:GEF655402 FUJ655396:FUJ655402 FKN655396:FKN655402 FAR655396:FAR655402 EQV655396:EQV655402 EGZ655396:EGZ655402 DXD655396:DXD655402 DNH655396:DNH655402 DDL655396:DDL655402 CTP655396:CTP655402 CJT655396:CJT655402 BZX655396:BZX655402 BQB655396:BQB655402 BGF655396:BGF655402 AWJ655396:AWJ655402 AMN655396:AMN655402 ACR655396:ACR655402 SV655396:SV655402 IZ655396:IZ655402 D655396:D655402 WVL589860:WVL589866 WLP589860:WLP589866 WBT589860:WBT589866 VRX589860:VRX589866 VIB589860:VIB589866 UYF589860:UYF589866 UOJ589860:UOJ589866 UEN589860:UEN589866 TUR589860:TUR589866 TKV589860:TKV589866 TAZ589860:TAZ589866 SRD589860:SRD589866 SHH589860:SHH589866 RXL589860:RXL589866 RNP589860:RNP589866 RDT589860:RDT589866 QTX589860:QTX589866 QKB589860:QKB589866 QAF589860:QAF589866 PQJ589860:PQJ589866 PGN589860:PGN589866 OWR589860:OWR589866 OMV589860:OMV589866 OCZ589860:OCZ589866 NTD589860:NTD589866 NJH589860:NJH589866 MZL589860:MZL589866 MPP589860:MPP589866 MFT589860:MFT589866 LVX589860:LVX589866 LMB589860:LMB589866 LCF589860:LCF589866 KSJ589860:KSJ589866 KIN589860:KIN589866 JYR589860:JYR589866 JOV589860:JOV589866 JEZ589860:JEZ589866 IVD589860:IVD589866 ILH589860:ILH589866 IBL589860:IBL589866 HRP589860:HRP589866 HHT589860:HHT589866 GXX589860:GXX589866 GOB589860:GOB589866 GEF589860:GEF589866 FUJ589860:FUJ589866 FKN589860:FKN589866 FAR589860:FAR589866 EQV589860:EQV589866 EGZ589860:EGZ589866 DXD589860:DXD589866 DNH589860:DNH589866 DDL589860:DDL589866 CTP589860:CTP589866 CJT589860:CJT589866 BZX589860:BZX589866 BQB589860:BQB589866 BGF589860:BGF589866 AWJ589860:AWJ589866 AMN589860:AMN589866 ACR589860:ACR589866 SV589860:SV589866 IZ589860:IZ589866 D589860:D589866 WVL524324:WVL524330 WLP524324:WLP524330 WBT524324:WBT524330 VRX524324:VRX524330 VIB524324:VIB524330 UYF524324:UYF524330 UOJ524324:UOJ524330 UEN524324:UEN524330 TUR524324:TUR524330 TKV524324:TKV524330 TAZ524324:TAZ524330 SRD524324:SRD524330 SHH524324:SHH524330 RXL524324:RXL524330 RNP524324:RNP524330 RDT524324:RDT524330 QTX524324:QTX524330 QKB524324:QKB524330 QAF524324:QAF524330 PQJ524324:PQJ524330 PGN524324:PGN524330 OWR524324:OWR524330 OMV524324:OMV524330 OCZ524324:OCZ524330 NTD524324:NTD524330 NJH524324:NJH524330 MZL524324:MZL524330 MPP524324:MPP524330 MFT524324:MFT524330 LVX524324:LVX524330 LMB524324:LMB524330 LCF524324:LCF524330 KSJ524324:KSJ524330 KIN524324:KIN524330 JYR524324:JYR524330 JOV524324:JOV524330 JEZ524324:JEZ524330 IVD524324:IVD524330 ILH524324:ILH524330 IBL524324:IBL524330 HRP524324:HRP524330 HHT524324:HHT524330 GXX524324:GXX524330 GOB524324:GOB524330 GEF524324:GEF524330 FUJ524324:FUJ524330 FKN524324:FKN524330 FAR524324:FAR524330 EQV524324:EQV524330 EGZ524324:EGZ524330 DXD524324:DXD524330 DNH524324:DNH524330 DDL524324:DDL524330 CTP524324:CTP524330 CJT524324:CJT524330 BZX524324:BZX524330 BQB524324:BQB524330 BGF524324:BGF524330 AWJ524324:AWJ524330 AMN524324:AMN524330 ACR524324:ACR524330 SV524324:SV524330 IZ524324:IZ524330 D524324:D524330 WVL458788:WVL458794 WLP458788:WLP458794 WBT458788:WBT458794 VRX458788:VRX458794 VIB458788:VIB458794 UYF458788:UYF458794 UOJ458788:UOJ458794 UEN458788:UEN458794 TUR458788:TUR458794 TKV458788:TKV458794 TAZ458788:TAZ458794 SRD458788:SRD458794 SHH458788:SHH458794 RXL458788:RXL458794 RNP458788:RNP458794 RDT458788:RDT458794 QTX458788:QTX458794 QKB458788:QKB458794 QAF458788:QAF458794 PQJ458788:PQJ458794 PGN458788:PGN458794 OWR458788:OWR458794 OMV458788:OMV458794 OCZ458788:OCZ458794 NTD458788:NTD458794 NJH458788:NJH458794 MZL458788:MZL458794 MPP458788:MPP458794 MFT458788:MFT458794 LVX458788:LVX458794 LMB458788:LMB458794 LCF458788:LCF458794 KSJ458788:KSJ458794 KIN458788:KIN458794 JYR458788:JYR458794 JOV458788:JOV458794 JEZ458788:JEZ458794 IVD458788:IVD458794 ILH458788:ILH458794 IBL458788:IBL458794 HRP458788:HRP458794 HHT458788:HHT458794 GXX458788:GXX458794 GOB458788:GOB458794 GEF458788:GEF458794 FUJ458788:FUJ458794 FKN458788:FKN458794 FAR458788:FAR458794 EQV458788:EQV458794 EGZ458788:EGZ458794 DXD458788:DXD458794 DNH458788:DNH458794 DDL458788:DDL458794 CTP458788:CTP458794 CJT458788:CJT458794 BZX458788:BZX458794 BQB458788:BQB458794 BGF458788:BGF458794 AWJ458788:AWJ458794 AMN458788:AMN458794 ACR458788:ACR458794 SV458788:SV458794 IZ458788:IZ458794 D458788:D458794 WVL393252:WVL393258 WLP393252:WLP393258 WBT393252:WBT393258 VRX393252:VRX393258 VIB393252:VIB393258 UYF393252:UYF393258 UOJ393252:UOJ393258 UEN393252:UEN393258 TUR393252:TUR393258 TKV393252:TKV393258 TAZ393252:TAZ393258 SRD393252:SRD393258 SHH393252:SHH393258 RXL393252:RXL393258 RNP393252:RNP393258 RDT393252:RDT393258 QTX393252:QTX393258 QKB393252:QKB393258 QAF393252:QAF393258 PQJ393252:PQJ393258 PGN393252:PGN393258 OWR393252:OWR393258 OMV393252:OMV393258 OCZ393252:OCZ393258 NTD393252:NTD393258 NJH393252:NJH393258 MZL393252:MZL393258 MPP393252:MPP393258 MFT393252:MFT393258 LVX393252:LVX393258 LMB393252:LMB393258 LCF393252:LCF393258 KSJ393252:KSJ393258 KIN393252:KIN393258 JYR393252:JYR393258 JOV393252:JOV393258 JEZ393252:JEZ393258 IVD393252:IVD393258 ILH393252:ILH393258 IBL393252:IBL393258 HRP393252:HRP393258 HHT393252:HHT393258 GXX393252:GXX393258 GOB393252:GOB393258 GEF393252:GEF393258 FUJ393252:FUJ393258 FKN393252:FKN393258 FAR393252:FAR393258 EQV393252:EQV393258 EGZ393252:EGZ393258 DXD393252:DXD393258 DNH393252:DNH393258 DDL393252:DDL393258 CTP393252:CTP393258 CJT393252:CJT393258 BZX393252:BZX393258 BQB393252:BQB393258 BGF393252:BGF393258 AWJ393252:AWJ393258 AMN393252:AMN393258 ACR393252:ACR393258 SV393252:SV393258 IZ393252:IZ393258 D393252:D393258 WVL327716:WVL327722 WLP327716:WLP327722 WBT327716:WBT327722 VRX327716:VRX327722 VIB327716:VIB327722 UYF327716:UYF327722 UOJ327716:UOJ327722 UEN327716:UEN327722 TUR327716:TUR327722 TKV327716:TKV327722 TAZ327716:TAZ327722 SRD327716:SRD327722 SHH327716:SHH327722 RXL327716:RXL327722 RNP327716:RNP327722 RDT327716:RDT327722 QTX327716:QTX327722 QKB327716:QKB327722 QAF327716:QAF327722 PQJ327716:PQJ327722 PGN327716:PGN327722 OWR327716:OWR327722 OMV327716:OMV327722 OCZ327716:OCZ327722 NTD327716:NTD327722 NJH327716:NJH327722 MZL327716:MZL327722 MPP327716:MPP327722 MFT327716:MFT327722 LVX327716:LVX327722 LMB327716:LMB327722 LCF327716:LCF327722 KSJ327716:KSJ327722 KIN327716:KIN327722 JYR327716:JYR327722 JOV327716:JOV327722 JEZ327716:JEZ327722 IVD327716:IVD327722 ILH327716:ILH327722 IBL327716:IBL327722 HRP327716:HRP327722 HHT327716:HHT327722 GXX327716:GXX327722 GOB327716:GOB327722 GEF327716:GEF327722 FUJ327716:FUJ327722 FKN327716:FKN327722 FAR327716:FAR327722 EQV327716:EQV327722 EGZ327716:EGZ327722 DXD327716:DXD327722 DNH327716:DNH327722 DDL327716:DDL327722 CTP327716:CTP327722 CJT327716:CJT327722 BZX327716:BZX327722 BQB327716:BQB327722 BGF327716:BGF327722 AWJ327716:AWJ327722 AMN327716:AMN327722 ACR327716:ACR327722 SV327716:SV327722 IZ327716:IZ327722 D327716:D327722 WVL262180:WVL262186 WLP262180:WLP262186 WBT262180:WBT262186 VRX262180:VRX262186 VIB262180:VIB262186 UYF262180:UYF262186 UOJ262180:UOJ262186 UEN262180:UEN262186 TUR262180:TUR262186 TKV262180:TKV262186 TAZ262180:TAZ262186 SRD262180:SRD262186 SHH262180:SHH262186 RXL262180:RXL262186 RNP262180:RNP262186 RDT262180:RDT262186 QTX262180:QTX262186 QKB262180:QKB262186 QAF262180:QAF262186 PQJ262180:PQJ262186 PGN262180:PGN262186 OWR262180:OWR262186 OMV262180:OMV262186 OCZ262180:OCZ262186 NTD262180:NTD262186 NJH262180:NJH262186 MZL262180:MZL262186 MPP262180:MPP262186 MFT262180:MFT262186 LVX262180:LVX262186 LMB262180:LMB262186 LCF262180:LCF262186 KSJ262180:KSJ262186 KIN262180:KIN262186 JYR262180:JYR262186 JOV262180:JOV262186 JEZ262180:JEZ262186 IVD262180:IVD262186 ILH262180:ILH262186 IBL262180:IBL262186 HRP262180:HRP262186 HHT262180:HHT262186 GXX262180:GXX262186 GOB262180:GOB262186 GEF262180:GEF262186 FUJ262180:FUJ262186 FKN262180:FKN262186 FAR262180:FAR262186 EQV262180:EQV262186 EGZ262180:EGZ262186 DXD262180:DXD262186 DNH262180:DNH262186 DDL262180:DDL262186 CTP262180:CTP262186 CJT262180:CJT262186 BZX262180:BZX262186 BQB262180:BQB262186 BGF262180:BGF262186 AWJ262180:AWJ262186 AMN262180:AMN262186 ACR262180:ACR262186 SV262180:SV262186 IZ262180:IZ262186 D262180:D262186 WVL196644:WVL196650 WLP196644:WLP196650 WBT196644:WBT196650 VRX196644:VRX196650 VIB196644:VIB196650 UYF196644:UYF196650 UOJ196644:UOJ196650 UEN196644:UEN196650 TUR196644:TUR196650 TKV196644:TKV196650 TAZ196644:TAZ196650 SRD196644:SRD196650 SHH196644:SHH196650 RXL196644:RXL196650 RNP196644:RNP196650 RDT196644:RDT196650 QTX196644:QTX196650 QKB196644:QKB196650 QAF196644:QAF196650 PQJ196644:PQJ196650 PGN196644:PGN196650 OWR196644:OWR196650 OMV196644:OMV196650 OCZ196644:OCZ196650 NTD196644:NTD196650 NJH196644:NJH196650 MZL196644:MZL196650 MPP196644:MPP196650 MFT196644:MFT196650 LVX196644:LVX196650 LMB196644:LMB196650 LCF196644:LCF196650 KSJ196644:KSJ196650 KIN196644:KIN196650 JYR196644:JYR196650 JOV196644:JOV196650 JEZ196644:JEZ196650 IVD196644:IVD196650 ILH196644:ILH196650 IBL196644:IBL196650 HRP196644:HRP196650 HHT196644:HHT196650 GXX196644:GXX196650 GOB196644:GOB196650 GEF196644:GEF196650 FUJ196644:FUJ196650 FKN196644:FKN196650 FAR196644:FAR196650 EQV196644:EQV196650 EGZ196644:EGZ196650 DXD196644:DXD196650 DNH196644:DNH196650 DDL196644:DDL196650 CTP196644:CTP196650 CJT196644:CJT196650 BZX196644:BZX196650 BQB196644:BQB196650 BGF196644:BGF196650 AWJ196644:AWJ196650 AMN196644:AMN196650 ACR196644:ACR196650 SV196644:SV196650 IZ196644:IZ196650 D196644:D196650 WVL131108:WVL131114 WLP131108:WLP131114 WBT131108:WBT131114 VRX131108:VRX131114 VIB131108:VIB131114 UYF131108:UYF131114 UOJ131108:UOJ131114 UEN131108:UEN131114 TUR131108:TUR131114 TKV131108:TKV131114 TAZ131108:TAZ131114 SRD131108:SRD131114 SHH131108:SHH131114 RXL131108:RXL131114 RNP131108:RNP131114 RDT131108:RDT131114 QTX131108:QTX131114 QKB131108:QKB131114 QAF131108:QAF131114 PQJ131108:PQJ131114 PGN131108:PGN131114 OWR131108:OWR131114 OMV131108:OMV131114 OCZ131108:OCZ131114 NTD131108:NTD131114 NJH131108:NJH131114 MZL131108:MZL131114 MPP131108:MPP131114 MFT131108:MFT131114 LVX131108:LVX131114 LMB131108:LMB131114 LCF131108:LCF131114 KSJ131108:KSJ131114 KIN131108:KIN131114 JYR131108:JYR131114 JOV131108:JOV131114 JEZ131108:JEZ131114 IVD131108:IVD131114 ILH131108:ILH131114 IBL131108:IBL131114 HRP131108:HRP131114 HHT131108:HHT131114 GXX131108:GXX131114 GOB131108:GOB131114 GEF131108:GEF131114 FUJ131108:FUJ131114 FKN131108:FKN131114 FAR131108:FAR131114 EQV131108:EQV131114 EGZ131108:EGZ131114 DXD131108:DXD131114 DNH131108:DNH131114 DDL131108:DDL131114 CTP131108:CTP131114 CJT131108:CJT131114 BZX131108:BZX131114 BQB131108:BQB131114 BGF131108:BGF131114 AWJ131108:AWJ131114 AMN131108:AMN131114 ACR131108:ACR131114 SV131108:SV131114 IZ131108:IZ131114 D131108:D131114 WVL65572:WVL65578 WLP65572:WLP65578 WBT65572:WBT65578 VRX65572:VRX65578 VIB65572:VIB65578 UYF65572:UYF65578 UOJ65572:UOJ65578 UEN65572:UEN65578 TUR65572:TUR65578 TKV65572:TKV65578 TAZ65572:TAZ65578 SRD65572:SRD65578 SHH65572:SHH65578 RXL65572:RXL65578 RNP65572:RNP65578 RDT65572:RDT65578 QTX65572:QTX65578 QKB65572:QKB65578 QAF65572:QAF65578 PQJ65572:PQJ65578 PGN65572:PGN65578 OWR65572:OWR65578 OMV65572:OMV65578 OCZ65572:OCZ65578 NTD65572:NTD65578 NJH65572:NJH65578 MZL65572:MZL65578 MPP65572:MPP65578 MFT65572:MFT65578 LVX65572:LVX65578 LMB65572:LMB65578 LCF65572:LCF65578 KSJ65572:KSJ65578 KIN65572:KIN65578 JYR65572:JYR65578 JOV65572:JOV65578 JEZ65572:JEZ65578 IVD65572:IVD65578 ILH65572:ILH65578 IBL65572:IBL65578 HRP65572:HRP65578 HHT65572:HHT65578 GXX65572:GXX65578 GOB65572:GOB65578 GEF65572:GEF65578 FUJ65572:FUJ65578 FKN65572:FKN65578 FAR65572:FAR65578 EQV65572:EQV65578 EGZ65572:EGZ65578 DXD65572:DXD65578 DNH65572:DNH65578 DDL65572:DDL65578 CTP65572:CTP65578 CJT65572:CJT65578 BZX65572:BZX65578 BQB65572:BQB65578 BGF65572:BGF65578 AWJ65572:AWJ65578 AMN65572:AMN65578 ACR65572:ACR65578 SV65572:SV65578 IZ65572:IZ65578 D65572:D65578 WVL33:WVL39 WLP33:WLP39 WBT33:WBT39 VRX33:VRX39 VIB33:VIB39 UYF33:UYF39 UOJ33:UOJ39 UEN33:UEN39 TUR33:TUR39 TKV33:TKV39 TAZ33:TAZ39 SRD33:SRD39 SHH33:SHH39 RXL33:RXL39 RNP33:RNP39 RDT33:RDT39 QTX33:QTX39 QKB33:QKB39 QAF33:QAF39 PQJ33:PQJ39 PGN33:PGN39 OWR33:OWR39 OMV33:OMV39 OCZ33:OCZ39 NTD33:NTD39 NJH33:NJH39 MZL33:MZL39 MPP33:MPP39 MFT33:MFT39 LVX33:LVX39 LMB33:LMB39 LCF33:LCF39 KSJ33:KSJ39 KIN33:KIN39 JYR33:JYR39 JOV33:JOV39 JEZ33:JEZ39 IVD33:IVD39 ILH33:ILH39 IBL33:IBL39 HRP33:HRP39 HHT33:HHT39 GXX33:GXX39 GOB33:GOB39 GEF33:GEF39 FUJ33:FUJ39 FKN33:FKN39 FAR33:FAR39 EQV33:EQV39 EGZ33:EGZ39 DXD33:DXD39 DNH33:DNH39 DDL33:DDL39 CTP33:CTP39 CJT33:CJT39 BZX33:BZX39 BQB33:BQB39 BGF33:BGF39 AWJ33:AWJ39 AMN33:AMN39 ACR33:ACR39 SV33:SV39 IZ33:IZ39 IZ41 WVL983084 WLP983084 WBT983084 VRX983084 VIB983084 UYF983084 UOJ983084 UEN983084 TUR983084 TKV983084 TAZ983084 SRD983084 SHH983084 RXL983084 RNP983084 RDT983084 QTX983084 QKB983084 QAF983084 PQJ983084 PGN983084 OWR983084 OMV983084 OCZ983084 NTD983084 NJH983084 MZL983084 MPP983084 MFT983084 LVX983084 LMB983084 LCF983084 KSJ983084 KIN983084 JYR983084 JOV983084 JEZ983084 IVD983084 ILH983084 IBL983084 HRP983084 HHT983084 GXX983084 GOB983084 GEF983084 FUJ983084 FKN983084 FAR983084 EQV983084 EGZ983084 DXD983084 DNH983084 DDL983084 CTP983084 CJT983084 BZX983084 BQB983084 BGF983084 AWJ983084 AMN983084 ACR983084 SV983084 IZ983084 D983084 WVL917548 WLP917548 WBT917548 VRX917548 VIB917548 UYF917548 UOJ917548 UEN917548 TUR917548 TKV917548 TAZ917548 SRD917548 SHH917548 RXL917548 RNP917548 RDT917548 QTX917548 QKB917548 QAF917548 PQJ917548 PGN917548 OWR917548 OMV917548 OCZ917548 NTD917548 NJH917548 MZL917548 MPP917548 MFT917548 LVX917548 LMB917548 LCF917548 KSJ917548 KIN917548 JYR917548 JOV917548 JEZ917548 IVD917548 ILH917548 IBL917548 HRP917548 HHT917548 GXX917548 GOB917548 GEF917548 FUJ917548 FKN917548 FAR917548 EQV917548 EGZ917548 DXD917548 DNH917548 DDL917548 CTP917548 CJT917548 BZX917548 BQB917548 BGF917548 AWJ917548 AMN917548 ACR917548 SV917548 IZ917548 D917548 WVL852012 WLP852012 WBT852012 VRX852012 VIB852012 UYF852012 UOJ852012 UEN852012 TUR852012 TKV852012 TAZ852012 SRD852012 SHH852012 RXL852012 RNP852012 RDT852012 QTX852012 QKB852012 QAF852012 PQJ852012 PGN852012 OWR852012 OMV852012 OCZ852012 NTD852012 NJH852012 MZL852012 MPP852012 MFT852012 LVX852012 LMB852012 LCF852012 KSJ852012 KIN852012 JYR852012 JOV852012 JEZ852012 IVD852012 ILH852012 IBL852012 HRP852012 HHT852012 GXX852012 GOB852012 GEF852012 FUJ852012 FKN852012 FAR852012 EQV852012 EGZ852012 DXD852012 DNH852012 DDL852012 CTP852012 CJT852012 BZX852012 BQB852012 BGF852012 AWJ852012 AMN852012 ACR852012 SV852012 IZ852012 D852012 WVL786476 WLP786476 WBT786476 VRX786476 VIB786476 UYF786476 UOJ786476 UEN786476 TUR786476 TKV786476 TAZ786476 SRD786476 SHH786476 RXL786476 RNP786476 RDT786476 QTX786476 QKB786476 QAF786476 PQJ786476 PGN786476 OWR786476 OMV786476 OCZ786476 NTD786476 NJH786476 MZL786476 MPP786476 MFT786476 LVX786476 LMB786476 LCF786476 KSJ786476 KIN786476 JYR786476 JOV786476 JEZ786476 IVD786476 ILH786476 IBL786476 HRP786476 HHT786476 GXX786476 GOB786476 GEF786476 FUJ786476 FKN786476 FAR786476 EQV786476 EGZ786476 DXD786476 DNH786476 DDL786476 CTP786476 CJT786476 BZX786476 BQB786476 BGF786476 AWJ786476 AMN786476 ACR786476 SV786476 IZ786476 D786476 WVL720940 WLP720940 WBT720940 VRX720940 VIB720940 UYF720940 UOJ720940 UEN720940 TUR720940 TKV720940 TAZ720940 SRD720940 SHH720940 RXL720940 RNP720940 RDT720940 QTX720940 QKB720940 QAF720940 PQJ720940 PGN720940 OWR720940 OMV720940 OCZ720940 NTD720940 NJH720940 MZL720940 MPP720940 MFT720940 LVX720940 LMB720940 LCF720940 KSJ720940 KIN720940 JYR720940 JOV720940 JEZ720940 IVD720940 ILH720940 IBL720940 HRP720940 HHT720940 GXX720940 GOB720940 GEF720940 FUJ720940 FKN720940 FAR720940 EQV720940 EGZ720940 DXD720940 DNH720940 DDL720940 CTP720940 CJT720940 BZX720940 BQB720940 BGF720940 AWJ720940 AMN720940 ACR720940 SV720940 IZ720940 D720940 WVL655404 WLP655404 WBT655404 VRX655404 VIB655404 UYF655404 UOJ655404 UEN655404 TUR655404 TKV655404 TAZ655404 SRD655404 SHH655404 RXL655404 RNP655404 RDT655404 QTX655404 QKB655404 QAF655404 PQJ655404 PGN655404 OWR655404 OMV655404 OCZ655404 NTD655404 NJH655404 MZL655404 MPP655404 MFT655404 LVX655404 LMB655404 LCF655404 KSJ655404 KIN655404 JYR655404 JOV655404 JEZ655404 IVD655404 ILH655404 IBL655404 HRP655404 HHT655404 GXX655404 GOB655404 GEF655404 FUJ655404 FKN655404 FAR655404 EQV655404 EGZ655404 DXD655404 DNH655404 DDL655404 CTP655404 CJT655404 BZX655404 BQB655404 BGF655404 AWJ655404 AMN655404 ACR655404 SV655404 IZ655404 D655404 WVL589868 WLP589868 WBT589868 VRX589868 VIB589868 UYF589868 UOJ589868 UEN589868 TUR589868 TKV589868 TAZ589868 SRD589868 SHH589868 RXL589868 RNP589868 RDT589868 QTX589868 QKB589868 QAF589868 PQJ589868 PGN589868 OWR589868 OMV589868 OCZ589868 NTD589868 NJH589868 MZL589868 MPP589868 MFT589868 LVX589868 LMB589868 LCF589868 KSJ589868 KIN589868 JYR589868 JOV589868 JEZ589868 IVD589868 ILH589868 IBL589868 HRP589868 HHT589868 GXX589868 GOB589868 GEF589868 FUJ589868 FKN589868 FAR589868 EQV589868 EGZ589868 DXD589868 DNH589868 DDL589868 CTP589868 CJT589868 BZX589868 BQB589868 BGF589868 AWJ589868 AMN589868 ACR589868 SV589868 IZ589868 D589868 WVL524332 WLP524332 WBT524332 VRX524332 VIB524332 UYF524332 UOJ524332 UEN524332 TUR524332 TKV524332 TAZ524332 SRD524332 SHH524332 RXL524332 RNP524332 RDT524332 QTX524332 QKB524332 QAF524332 PQJ524332 PGN524332 OWR524332 OMV524332 OCZ524332 NTD524332 NJH524332 MZL524332 MPP524332 MFT524332 LVX524332 LMB524332 LCF524332 KSJ524332 KIN524332 JYR524332 JOV524332 JEZ524332 IVD524332 ILH524332 IBL524332 HRP524332 HHT524332 GXX524332 GOB524332 GEF524332 FUJ524332 FKN524332 FAR524332 EQV524332 EGZ524332 DXD524332 DNH524332 DDL524332 CTP524332 CJT524332 BZX524332 BQB524332 BGF524332 AWJ524332 AMN524332 ACR524332 SV524332 IZ524332 D524332 WVL458796 WLP458796 WBT458796 VRX458796 VIB458796 UYF458796 UOJ458796 UEN458796 TUR458796 TKV458796 TAZ458796 SRD458796 SHH458796 RXL458796 RNP458796 RDT458796 QTX458796 QKB458796 QAF458796 PQJ458796 PGN458796 OWR458796 OMV458796 OCZ458796 NTD458796 NJH458796 MZL458796 MPP458796 MFT458796 LVX458796 LMB458796 LCF458796 KSJ458796 KIN458796 JYR458796 JOV458796 JEZ458796 IVD458796 ILH458796 IBL458796 HRP458796 HHT458796 GXX458796 GOB458796 GEF458796 FUJ458796 FKN458796 FAR458796 EQV458796 EGZ458796 DXD458796 DNH458796 DDL458796 CTP458796 CJT458796 BZX458796 BQB458796 BGF458796 AWJ458796 AMN458796 ACR458796 SV458796 IZ458796 D458796 WVL393260 WLP393260 WBT393260 VRX393260 VIB393260 UYF393260 UOJ393260 UEN393260 TUR393260 TKV393260 TAZ393260 SRD393260 SHH393260 RXL393260 RNP393260 RDT393260 QTX393260 QKB393260 QAF393260 PQJ393260 PGN393260 OWR393260 OMV393260 OCZ393260 NTD393260 NJH393260 MZL393260 MPP393260 MFT393260 LVX393260 LMB393260 LCF393260 KSJ393260 KIN393260 JYR393260 JOV393260 JEZ393260 IVD393260 ILH393260 IBL393260 HRP393260 HHT393260 GXX393260 GOB393260 GEF393260 FUJ393260 FKN393260 FAR393260 EQV393260 EGZ393260 DXD393260 DNH393260 DDL393260 CTP393260 CJT393260 BZX393260 BQB393260 BGF393260 AWJ393260 AMN393260 ACR393260 SV393260 IZ393260 D393260 WVL327724 WLP327724 WBT327724 VRX327724 VIB327724 UYF327724 UOJ327724 UEN327724 TUR327724 TKV327724 TAZ327724 SRD327724 SHH327724 RXL327724 RNP327724 RDT327724 QTX327724 QKB327724 QAF327724 PQJ327724 PGN327724 OWR327724 OMV327724 OCZ327724 NTD327724 NJH327724 MZL327724 MPP327724 MFT327724 LVX327724 LMB327724 LCF327724 KSJ327724 KIN327724 JYR327724 JOV327724 JEZ327724 IVD327724 ILH327724 IBL327724 HRP327724 HHT327724 GXX327724 GOB327724 GEF327724 FUJ327724 FKN327724 FAR327724 EQV327724 EGZ327724 DXD327724 DNH327724 DDL327724 CTP327724 CJT327724 BZX327724 BQB327724 BGF327724 AWJ327724 AMN327724 ACR327724 SV327724 IZ327724 D327724 WVL262188 WLP262188 WBT262188 VRX262188 VIB262188 UYF262188 UOJ262188 UEN262188 TUR262188 TKV262188 TAZ262188 SRD262188 SHH262188 RXL262188 RNP262188 RDT262188 QTX262188 QKB262188 QAF262188 PQJ262188 PGN262188 OWR262188 OMV262188 OCZ262188 NTD262188 NJH262188 MZL262188 MPP262188 MFT262188 LVX262188 LMB262188 LCF262188 KSJ262188 KIN262188 JYR262188 JOV262188 JEZ262188 IVD262188 ILH262188 IBL262188 HRP262188 HHT262188 GXX262188 GOB262188 GEF262188 FUJ262188 FKN262188 FAR262188 EQV262188 EGZ262188 DXD262188 DNH262188 DDL262188 CTP262188 CJT262188 BZX262188 BQB262188 BGF262188 AWJ262188 AMN262188 ACR262188 SV262188 IZ262188 D262188 WVL196652 WLP196652 WBT196652 VRX196652 VIB196652 UYF196652 UOJ196652 UEN196652 TUR196652 TKV196652 TAZ196652 SRD196652 SHH196652 RXL196652 RNP196652 RDT196652 QTX196652 QKB196652 QAF196652 PQJ196652 PGN196652 OWR196652 OMV196652 OCZ196652 NTD196652 NJH196652 MZL196652 MPP196652 MFT196652 LVX196652 LMB196652 LCF196652 KSJ196652 KIN196652 JYR196652 JOV196652 JEZ196652 IVD196652 ILH196652 IBL196652 HRP196652 HHT196652 GXX196652 GOB196652 GEF196652 FUJ196652 FKN196652 FAR196652 EQV196652 EGZ196652 DXD196652 DNH196652 DDL196652 CTP196652 CJT196652 BZX196652 BQB196652 BGF196652 AWJ196652 AMN196652 ACR196652 SV196652 IZ196652 D196652 WVL131116 WLP131116 WBT131116 VRX131116 VIB131116 UYF131116 UOJ131116 UEN131116 TUR131116 TKV131116 TAZ131116 SRD131116 SHH131116 RXL131116 RNP131116 RDT131116 QTX131116 QKB131116 QAF131116 PQJ131116 PGN131116 OWR131116 OMV131116 OCZ131116 NTD131116 NJH131116 MZL131116 MPP131116 MFT131116 LVX131116 LMB131116 LCF131116 KSJ131116 KIN131116 JYR131116 JOV131116 JEZ131116 IVD131116 ILH131116 IBL131116 HRP131116 HHT131116 GXX131116 GOB131116 GEF131116 FUJ131116 FKN131116 FAR131116 EQV131116 EGZ131116 DXD131116 DNH131116 DDL131116 CTP131116 CJT131116 BZX131116 BQB131116 BGF131116 AWJ131116 AMN131116 ACR131116 SV131116 IZ131116 D131116 WVL65580 WLP65580 WBT65580 VRX65580 VIB65580 UYF65580 UOJ65580 UEN65580 TUR65580 TKV65580 TAZ65580 SRD65580 SHH65580 RXL65580 RNP65580 RDT65580 QTX65580 QKB65580 QAF65580 PQJ65580 PGN65580 OWR65580 OMV65580 OCZ65580 NTD65580 NJH65580 MZL65580 MPP65580 MFT65580 LVX65580 LMB65580 LCF65580 KSJ65580 KIN65580 JYR65580 JOV65580 JEZ65580 IVD65580 ILH65580 IBL65580 HRP65580 HHT65580 GXX65580 GOB65580 GEF65580 FUJ65580 FKN65580 FAR65580 EQV65580 EGZ65580 DXD65580 DNH65580 DDL65580 CTP65580 CJT65580 BZX65580 BQB65580 BGF65580 AWJ65580 AMN65580 ACR65580 SV65580 IZ65580 D65580 WVL41 WLP41 WBT41 VRX41 VIB41 UYF41 UOJ41 UEN41 TUR41 TKV41 TAZ41 SRD41 SHH41 RXL41 RNP41 RDT41 QTX41 QKB41 QAF41 PQJ41 PGN41 OWR41 OMV41 OCZ41 NTD41 NJH41 MZL41 MPP41 MFT41 LVX41 LMB41 LCF41 KSJ41 KIN41 JYR41 JOV41 JEZ41 IVD41 ILH41 IBL41 HRP41 HHT41 GXX41 GOB41 GEF41 FUJ41 FKN41 FAR41 EQV41 EGZ41 DXD41 DNH41 DDL41 CTP41 CJT41 BZX41 BQB41 BGF41 AWJ41 AMN41 ACR41 SV41 WBT13:WBT20 WLP13:WLP20 D13:D20 IZ13:IZ20 SV13:SV20 ACR13:ACR20 AMN13:AMN20 AWJ13:AWJ20 BGF13:BGF20 BQB13:BQB20 BZX13:BZX20 CJT13:CJT20 CTP13:CTP20 DDL13:DDL20 DNH13:DNH20 DXD13:DXD20 EGZ13:EGZ20 EQV13:EQV20 FAR13:FAR20 FKN13:FKN20 FUJ13:FUJ20 GEF13:GEF20 GOB13:GOB20 GXX13:GXX20 HHT13:HHT20 HRP13:HRP20 IBL13:IBL20 ILH13:ILH20 IVD13:IVD20 JEZ13:JEZ20 JOV13:JOV20 JYR13:JYR20 KIN13:KIN20 KSJ13:KSJ20 LCF13:LCF20 LMB13:LMB20 LVX13:LVX20 MFT13:MFT20 MPP13:MPP20 MZL13:MZL20 NJH13:NJH20 NTD13:NTD20 OCZ13:OCZ20 OMV13:OMV20 OWR13:OWR20 PGN13:PGN20 PQJ13:PQJ20 QAF13:QAF20 QKB13:QKB20 QTX13:QTX20 RDT13:RDT20 RNP13:RNP20 RXL13:RXL20 SHH13:SHH20 SRD13:SRD20 TAZ13:TAZ20 TKV13:TKV20 TUR13:TUR20 UEN13:UEN20 UOJ13:UOJ20 UYF13:UYF20 VIB13:VIB20 VRX13:VRX20 D33:D39" xr:uid="{3B56EA67-4F6B-4E23-8602-D013EBBF7DB1}">
      <formula1>IF($E13&lt;15,IF($F13&lt;=10,$J$13:$J$17,$J$13:$J$18),IF($E13&lt;20,IF($F13&lt;=15,$J$13:$J$18,$J$13:$J$19),IF($E13&lt;30,IF($F13&lt;=20,$J$13:$J$19,$J$13:$J$20),IF($F13&lt;=30,$J$13:$J$20,$J$13:$J$21))))</formula1>
    </dataValidation>
  </dataValidations>
  <printOptions horizontalCentered="1"/>
  <pageMargins left="0.39370078740157483" right="0.43307086614173229" top="0.78740157480314965" bottom="0.78740157480314965" header="0.51181102362204722" footer="0.51181102362204722"/>
  <pageSetup paperSize="9" scale="8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76933-69D4-484C-9F70-0DA3EDE41BE4}">
  <sheetPr>
    <tabColor rgb="FFFF0000"/>
    <pageSetUpPr fitToPage="1"/>
  </sheetPr>
  <dimension ref="B7:I51"/>
  <sheetViews>
    <sheetView view="pageBreakPreview" zoomScaleNormal="100" zoomScaleSheetLayoutView="100" workbookViewId="0"/>
  </sheetViews>
  <sheetFormatPr defaultRowHeight="14"/>
  <cols>
    <col min="1" max="1" width="0.90625" style="32" customWidth="1"/>
    <col min="2" max="2" width="1.26953125" style="32" customWidth="1"/>
    <col min="3" max="3" width="44.7265625" style="32" customWidth="1"/>
    <col min="4" max="9" width="10" style="32" customWidth="1"/>
    <col min="10" max="10" width="2.453125" style="32" customWidth="1"/>
    <col min="11" max="256" width="9" style="32"/>
    <col min="257" max="257" width="2.6328125" style="32" customWidth="1"/>
    <col min="258" max="258" width="3.08984375" style="32" customWidth="1"/>
    <col min="259" max="259" width="44.7265625" style="32" customWidth="1"/>
    <col min="260" max="265" width="10" style="32" customWidth="1"/>
    <col min="266" max="266" width="5.90625" style="32" customWidth="1"/>
    <col min="267" max="512" width="9" style="32"/>
    <col min="513" max="513" width="2.6328125" style="32" customWidth="1"/>
    <col min="514" max="514" width="3.08984375" style="32" customWidth="1"/>
    <col min="515" max="515" width="44.7265625" style="32" customWidth="1"/>
    <col min="516" max="521" width="10" style="32" customWidth="1"/>
    <col min="522" max="522" width="5.90625" style="32" customWidth="1"/>
    <col min="523" max="768" width="9" style="32"/>
    <col min="769" max="769" width="2.6328125" style="32" customWidth="1"/>
    <col min="770" max="770" width="3.08984375" style="32" customWidth="1"/>
    <col min="771" max="771" width="44.7265625" style="32" customWidth="1"/>
    <col min="772" max="777" width="10" style="32" customWidth="1"/>
    <col min="778" max="778" width="5.90625" style="32" customWidth="1"/>
    <col min="779" max="1024" width="9" style="32"/>
    <col min="1025" max="1025" width="2.6328125" style="32" customWidth="1"/>
    <col min="1026" max="1026" width="3.08984375" style="32" customWidth="1"/>
    <col min="1027" max="1027" width="44.7265625" style="32" customWidth="1"/>
    <col min="1028" max="1033" width="10" style="32" customWidth="1"/>
    <col min="1034" max="1034" width="5.90625" style="32" customWidth="1"/>
    <col min="1035" max="1280" width="9" style="32"/>
    <col min="1281" max="1281" width="2.6328125" style="32" customWidth="1"/>
    <col min="1282" max="1282" width="3.08984375" style="32" customWidth="1"/>
    <col min="1283" max="1283" width="44.7265625" style="32" customWidth="1"/>
    <col min="1284" max="1289" width="10" style="32" customWidth="1"/>
    <col min="1290" max="1290" width="5.90625" style="32" customWidth="1"/>
    <col min="1291" max="1536" width="9" style="32"/>
    <col min="1537" max="1537" width="2.6328125" style="32" customWidth="1"/>
    <col min="1538" max="1538" width="3.08984375" style="32" customWidth="1"/>
    <col min="1539" max="1539" width="44.7265625" style="32" customWidth="1"/>
    <col min="1540" max="1545" width="10" style="32" customWidth="1"/>
    <col min="1546" max="1546" width="5.90625" style="32" customWidth="1"/>
    <col min="1547" max="1792" width="9" style="32"/>
    <col min="1793" max="1793" width="2.6328125" style="32" customWidth="1"/>
    <col min="1794" max="1794" width="3.08984375" style="32" customWidth="1"/>
    <col min="1795" max="1795" width="44.7265625" style="32" customWidth="1"/>
    <col min="1796" max="1801" width="10" style="32" customWidth="1"/>
    <col min="1802" max="1802" width="5.90625" style="32" customWidth="1"/>
    <col min="1803" max="2048" width="9" style="32"/>
    <col min="2049" max="2049" width="2.6328125" style="32" customWidth="1"/>
    <col min="2050" max="2050" width="3.08984375" style="32" customWidth="1"/>
    <col min="2051" max="2051" width="44.7265625" style="32" customWidth="1"/>
    <col min="2052" max="2057" width="10" style="32" customWidth="1"/>
    <col min="2058" max="2058" width="5.90625" style="32" customWidth="1"/>
    <col min="2059" max="2304" width="9" style="32"/>
    <col min="2305" max="2305" width="2.6328125" style="32" customWidth="1"/>
    <col min="2306" max="2306" width="3.08984375" style="32" customWidth="1"/>
    <col min="2307" max="2307" width="44.7265625" style="32" customWidth="1"/>
    <col min="2308" max="2313" width="10" style="32" customWidth="1"/>
    <col min="2314" max="2314" width="5.90625" style="32" customWidth="1"/>
    <col min="2315" max="2560" width="9" style="32"/>
    <col min="2561" max="2561" width="2.6328125" style="32" customWidth="1"/>
    <col min="2562" max="2562" width="3.08984375" style="32" customWidth="1"/>
    <col min="2563" max="2563" width="44.7265625" style="32" customWidth="1"/>
    <col min="2564" max="2569" width="10" style="32" customWidth="1"/>
    <col min="2570" max="2570" width="5.90625" style="32" customWidth="1"/>
    <col min="2571" max="2816" width="9" style="32"/>
    <col min="2817" max="2817" width="2.6328125" style="32" customWidth="1"/>
    <col min="2818" max="2818" width="3.08984375" style="32" customWidth="1"/>
    <col min="2819" max="2819" width="44.7265625" style="32" customWidth="1"/>
    <col min="2820" max="2825" width="10" style="32" customWidth="1"/>
    <col min="2826" max="2826" width="5.90625" style="32" customWidth="1"/>
    <col min="2827" max="3072" width="9" style="32"/>
    <col min="3073" max="3073" width="2.6328125" style="32" customWidth="1"/>
    <col min="3074" max="3074" width="3.08984375" style="32" customWidth="1"/>
    <col min="3075" max="3075" width="44.7265625" style="32" customWidth="1"/>
    <col min="3076" max="3081" width="10" style="32" customWidth="1"/>
    <col min="3082" max="3082" width="5.90625" style="32" customWidth="1"/>
    <col min="3083" max="3328" width="9" style="32"/>
    <col min="3329" max="3329" width="2.6328125" style="32" customWidth="1"/>
    <col min="3330" max="3330" width="3.08984375" style="32" customWidth="1"/>
    <col min="3331" max="3331" width="44.7265625" style="32" customWidth="1"/>
    <col min="3332" max="3337" width="10" style="32" customWidth="1"/>
    <col min="3338" max="3338" width="5.90625" style="32" customWidth="1"/>
    <col min="3339" max="3584" width="9" style="32"/>
    <col min="3585" max="3585" width="2.6328125" style="32" customWidth="1"/>
    <col min="3586" max="3586" width="3.08984375" style="32" customWidth="1"/>
    <col min="3587" max="3587" width="44.7265625" style="32" customWidth="1"/>
    <col min="3588" max="3593" width="10" style="32" customWidth="1"/>
    <col min="3594" max="3594" width="5.90625" style="32" customWidth="1"/>
    <col min="3595" max="3840" width="9" style="32"/>
    <col min="3841" max="3841" width="2.6328125" style="32" customWidth="1"/>
    <col min="3842" max="3842" width="3.08984375" style="32" customWidth="1"/>
    <col min="3843" max="3843" width="44.7265625" style="32" customWidth="1"/>
    <col min="3844" max="3849" width="10" style="32" customWidth="1"/>
    <col min="3850" max="3850" width="5.90625" style="32" customWidth="1"/>
    <col min="3851" max="4096" width="9" style="32"/>
    <col min="4097" max="4097" width="2.6328125" style="32" customWidth="1"/>
    <col min="4098" max="4098" width="3.08984375" style="32" customWidth="1"/>
    <col min="4099" max="4099" width="44.7265625" style="32" customWidth="1"/>
    <col min="4100" max="4105" width="10" style="32" customWidth="1"/>
    <col min="4106" max="4106" width="5.90625" style="32" customWidth="1"/>
    <col min="4107" max="4352" width="9" style="32"/>
    <col min="4353" max="4353" width="2.6328125" style="32" customWidth="1"/>
    <col min="4354" max="4354" width="3.08984375" style="32" customWidth="1"/>
    <col min="4355" max="4355" width="44.7265625" style="32" customWidth="1"/>
    <col min="4356" max="4361" width="10" style="32" customWidth="1"/>
    <col min="4362" max="4362" width="5.90625" style="32" customWidth="1"/>
    <col min="4363" max="4608" width="9" style="32"/>
    <col min="4609" max="4609" width="2.6328125" style="32" customWidth="1"/>
    <col min="4610" max="4610" width="3.08984375" style="32" customWidth="1"/>
    <col min="4611" max="4611" width="44.7265625" style="32" customWidth="1"/>
    <col min="4612" max="4617" width="10" style="32" customWidth="1"/>
    <col min="4618" max="4618" width="5.90625" style="32" customWidth="1"/>
    <col min="4619" max="4864" width="9" style="32"/>
    <col min="4865" max="4865" width="2.6328125" style="32" customWidth="1"/>
    <col min="4866" max="4866" width="3.08984375" style="32" customWidth="1"/>
    <col min="4867" max="4867" width="44.7265625" style="32" customWidth="1"/>
    <col min="4868" max="4873" width="10" style="32" customWidth="1"/>
    <col min="4874" max="4874" width="5.90625" style="32" customWidth="1"/>
    <col min="4875" max="5120" width="9" style="32"/>
    <col min="5121" max="5121" width="2.6328125" style="32" customWidth="1"/>
    <col min="5122" max="5122" width="3.08984375" style="32" customWidth="1"/>
    <col min="5123" max="5123" width="44.7265625" style="32" customWidth="1"/>
    <col min="5124" max="5129" width="10" style="32" customWidth="1"/>
    <col min="5130" max="5130" width="5.90625" style="32" customWidth="1"/>
    <col min="5131" max="5376" width="9" style="32"/>
    <col min="5377" max="5377" width="2.6328125" style="32" customWidth="1"/>
    <col min="5378" max="5378" width="3.08984375" style="32" customWidth="1"/>
    <col min="5379" max="5379" width="44.7265625" style="32" customWidth="1"/>
    <col min="5380" max="5385" width="10" style="32" customWidth="1"/>
    <col min="5386" max="5386" width="5.90625" style="32" customWidth="1"/>
    <col min="5387" max="5632" width="9" style="32"/>
    <col min="5633" max="5633" width="2.6328125" style="32" customWidth="1"/>
    <col min="5634" max="5634" width="3.08984375" style="32" customWidth="1"/>
    <col min="5635" max="5635" width="44.7265625" style="32" customWidth="1"/>
    <col min="5636" max="5641" width="10" style="32" customWidth="1"/>
    <col min="5642" max="5642" width="5.90625" style="32" customWidth="1"/>
    <col min="5643" max="5888" width="9" style="32"/>
    <col min="5889" max="5889" width="2.6328125" style="32" customWidth="1"/>
    <col min="5890" max="5890" width="3.08984375" style="32" customWidth="1"/>
    <col min="5891" max="5891" width="44.7265625" style="32" customWidth="1"/>
    <col min="5892" max="5897" width="10" style="32" customWidth="1"/>
    <col min="5898" max="5898" width="5.90625" style="32" customWidth="1"/>
    <col min="5899" max="6144" width="9" style="32"/>
    <col min="6145" max="6145" width="2.6328125" style="32" customWidth="1"/>
    <col min="6146" max="6146" width="3.08984375" style="32" customWidth="1"/>
    <col min="6147" max="6147" width="44.7265625" style="32" customWidth="1"/>
    <col min="6148" max="6153" width="10" style="32" customWidth="1"/>
    <col min="6154" max="6154" width="5.90625" style="32" customWidth="1"/>
    <col min="6155" max="6400" width="9" style="32"/>
    <col min="6401" max="6401" width="2.6328125" style="32" customWidth="1"/>
    <col min="6402" max="6402" width="3.08984375" style="32" customWidth="1"/>
    <col min="6403" max="6403" width="44.7265625" style="32" customWidth="1"/>
    <col min="6404" max="6409" width="10" style="32" customWidth="1"/>
    <col min="6410" max="6410" width="5.90625" style="32" customWidth="1"/>
    <col min="6411" max="6656" width="9" style="32"/>
    <col min="6657" max="6657" width="2.6328125" style="32" customWidth="1"/>
    <col min="6658" max="6658" width="3.08984375" style="32" customWidth="1"/>
    <col min="6659" max="6659" width="44.7265625" style="32" customWidth="1"/>
    <col min="6660" max="6665" width="10" style="32" customWidth="1"/>
    <col min="6666" max="6666" width="5.90625" style="32" customWidth="1"/>
    <col min="6667" max="6912" width="9" style="32"/>
    <col min="6913" max="6913" width="2.6328125" style="32" customWidth="1"/>
    <col min="6914" max="6914" width="3.08984375" style="32" customWidth="1"/>
    <col min="6915" max="6915" width="44.7265625" style="32" customWidth="1"/>
    <col min="6916" max="6921" width="10" style="32" customWidth="1"/>
    <col min="6922" max="6922" width="5.90625" style="32" customWidth="1"/>
    <col min="6923" max="7168" width="9" style="32"/>
    <col min="7169" max="7169" width="2.6328125" style="32" customWidth="1"/>
    <col min="7170" max="7170" width="3.08984375" style="32" customWidth="1"/>
    <col min="7171" max="7171" width="44.7265625" style="32" customWidth="1"/>
    <col min="7172" max="7177" width="10" style="32" customWidth="1"/>
    <col min="7178" max="7178" width="5.90625" style="32" customWidth="1"/>
    <col min="7179" max="7424" width="9" style="32"/>
    <col min="7425" max="7425" width="2.6328125" style="32" customWidth="1"/>
    <col min="7426" max="7426" width="3.08984375" style="32" customWidth="1"/>
    <col min="7427" max="7427" width="44.7265625" style="32" customWidth="1"/>
    <col min="7428" max="7433" width="10" style="32" customWidth="1"/>
    <col min="7434" max="7434" width="5.90625" style="32" customWidth="1"/>
    <col min="7435" max="7680" width="9" style="32"/>
    <col min="7681" max="7681" width="2.6328125" style="32" customWidth="1"/>
    <col min="7682" max="7682" width="3.08984375" style="32" customWidth="1"/>
    <col min="7683" max="7683" width="44.7265625" style="32" customWidth="1"/>
    <col min="7684" max="7689" width="10" style="32" customWidth="1"/>
    <col min="7690" max="7690" width="5.90625" style="32" customWidth="1"/>
    <col min="7691" max="7936" width="9" style="32"/>
    <col min="7937" max="7937" width="2.6328125" style="32" customWidth="1"/>
    <col min="7938" max="7938" width="3.08984375" style="32" customWidth="1"/>
    <col min="7939" max="7939" width="44.7265625" style="32" customWidth="1"/>
    <col min="7940" max="7945" width="10" style="32" customWidth="1"/>
    <col min="7946" max="7946" width="5.90625" style="32" customWidth="1"/>
    <col min="7947" max="8192" width="9" style="32"/>
    <col min="8193" max="8193" width="2.6328125" style="32" customWidth="1"/>
    <col min="8194" max="8194" width="3.08984375" style="32" customWidth="1"/>
    <col min="8195" max="8195" width="44.7265625" style="32" customWidth="1"/>
    <col min="8196" max="8201" width="10" style="32" customWidth="1"/>
    <col min="8202" max="8202" width="5.90625" style="32" customWidth="1"/>
    <col min="8203" max="8448" width="9" style="32"/>
    <col min="8449" max="8449" width="2.6328125" style="32" customWidth="1"/>
    <col min="8450" max="8450" width="3.08984375" style="32" customWidth="1"/>
    <col min="8451" max="8451" width="44.7265625" style="32" customWidth="1"/>
    <col min="8452" max="8457" width="10" style="32" customWidth="1"/>
    <col min="8458" max="8458" width="5.90625" style="32" customWidth="1"/>
    <col min="8459" max="8704" width="9" style="32"/>
    <col min="8705" max="8705" width="2.6328125" style="32" customWidth="1"/>
    <col min="8706" max="8706" width="3.08984375" style="32" customWidth="1"/>
    <col min="8707" max="8707" width="44.7265625" style="32" customWidth="1"/>
    <col min="8708" max="8713" width="10" style="32" customWidth="1"/>
    <col min="8714" max="8714" width="5.90625" style="32" customWidth="1"/>
    <col min="8715" max="8960" width="9" style="32"/>
    <col min="8961" max="8961" width="2.6328125" style="32" customWidth="1"/>
    <col min="8962" max="8962" width="3.08984375" style="32" customWidth="1"/>
    <col min="8963" max="8963" width="44.7265625" style="32" customWidth="1"/>
    <col min="8964" max="8969" width="10" style="32" customWidth="1"/>
    <col min="8970" max="8970" width="5.90625" style="32" customWidth="1"/>
    <col min="8971" max="9216" width="9" style="32"/>
    <col min="9217" max="9217" width="2.6328125" style="32" customWidth="1"/>
    <col min="9218" max="9218" width="3.08984375" style="32" customWidth="1"/>
    <col min="9219" max="9219" width="44.7265625" style="32" customWidth="1"/>
    <col min="9220" max="9225" width="10" style="32" customWidth="1"/>
    <col min="9226" max="9226" width="5.90625" style="32" customWidth="1"/>
    <col min="9227" max="9472" width="9" style="32"/>
    <col min="9473" max="9473" width="2.6328125" style="32" customWidth="1"/>
    <col min="9474" max="9474" width="3.08984375" style="32" customWidth="1"/>
    <col min="9475" max="9475" width="44.7265625" style="32" customWidth="1"/>
    <col min="9476" max="9481" width="10" style="32" customWidth="1"/>
    <col min="9482" max="9482" width="5.90625" style="32" customWidth="1"/>
    <col min="9483" max="9728" width="9" style="32"/>
    <col min="9729" max="9729" width="2.6328125" style="32" customWidth="1"/>
    <col min="9730" max="9730" width="3.08984375" style="32" customWidth="1"/>
    <col min="9731" max="9731" width="44.7265625" style="32" customWidth="1"/>
    <col min="9732" max="9737" width="10" style="32" customWidth="1"/>
    <col min="9738" max="9738" width="5.90625" style="32" customWidth="1"/>
    <col min="9739" max="9984" width="9" style="32"/>
    <col min="9985" max="9985" width="2.6328125" style="32" customWidth="1"/>
    <col min="9986" max="9986" width="3.08984375" style="32" customWidth="1"/>
    <col min="9987" max="9987" width="44.7265625" style="32" customWidth="1"/>
    <col min="9988" max="9993" width="10" style="32" customWidth="1"/>
    <col min="9994" max="9994" width="5.90625" style="32" customWidth="1"/>
    <col min="9995" max="10240" width="9" style="32"/>
    <col min="10241" max="10241" width="2.6328125" style="32" customWidth="1"/>
    <col min="10242" max="10242" width="3.08984375" style="32" customWidth="1"/>
    <col min="10243" max="10243" width="44.7265625" style="32" customWidth="1"/>
    <col min="10244" max="10249" width="10" style="32" customWidth="1"/>
    <col min="10250" max="10250" width="5.90625" style="32" customWidth="1"/>
    <col min="10251" max="10496" width="9" style="32"/>
    <col min="10497" max="10497" width="2.6328125" style="32" customWidth="1"/>
    <col min="10498" max="10498" width="3.08984375" style="32" customWidth="1"/>
    <col min="10499" max="10499" width="44.7265625" style="32" customWidth="1"/>
    <col min="10500" max="10505" width="10" style="32" customWidth="1"/>
    <col min="10506" max="10506" width="5.90625" style="32" customWidth="1"/>
    <col min="10507" max="10752" width="9" style="32"/>
    <col min="10753" max="10753" width="2.6328125" style="32" customWidth="1"/>
    <col min="10754" max="10754" width="3.08984375" style="32" customWidth="1"/>
    <col min="10755" max="10755" width="44.7265625" style="32" customWidth="1"/>
    <col min="10756" max="10761" width="10" style="32" customWidth="1"/>
    <col min="10762" max="10762" width="5.90625" style="32" customWidth="1"/>
    <col min="10763" max="11008" width="9" style="32"/>
    <col min="11009" max="11009" width="2.6328125" style="32" customWidth="1"/>
    <col min="11010" max="11010" width="3.08984375" style="32" customWidth="1"/>
    <col min="11011" max="11011" width="44.7265625" style="32" customWidth="1"/>
    <col min="11012" max="11017" width="10" style="32" customWidth="1"/>
    <col min="11018" max="11018" width="5.90625" style="32" customWidth="1"/>
    <col min="11019" max="11264" width="9" style="32"/>
    <col min="11265" max="11265" width="2.6328125" style="32" customWidth="1"/>
    <col min="11266" max="11266" width="3.08984375" style="32" customWidth="1"/>
    <col min="11267" max="11267" width="44.7265625" style="32" customWidth="1"/>
    <col min="11268" max="11273" width="10" style="32" customWidth="1"/>
    <col min="11274" max="11274" width="5.90625" style="32" customWidth="1"/>
    <col min="11275" max="11520" width="9" style="32"/>
    <col min="11521" max="11521" width="2.6328125" style="32" customWidth="1"/>
    <col min="11522" max="11522" width="3.08984375" style="32" customWidth="1"/>
    <col min="11523" max="11523" width="44.7265625" style="32" customWidth="1"/>
    <col min="11524" max="11529" width="10" style="32" customWidth="1"/>
    <col min="11530" max="11530" width="5.90625" style="32" customWidth="1"/>
    <col min="11531" max="11776" width="9" style="32"/>
    <col min="11777" max="11777" width="2.6328125" style="32" customWidth="1"/>
    <col min="11778" max="11778" width="3.08984375" style="32" customWidth="1"/>
    <col min="11779" max="11779" width="44.7265625" style="32" customWidth="1"/>
    <col min="11780" max="11785" width="10" style="32" customWidth="1"/>
    <col min="11786" max="11786" width="5.90625" style="32" customWidth="1"/>
    <col min="11787" max="12032" width="9" style="32"/>
    <col min="12033" max="12033" width="2.6328125" style="32" customWidth="1"/>
    <col min="12034" max="12034" width="3.08984375" style="32" customWidth="1"/>
    <col min="12035" max="12035" width="44.7265625" style="32" customWidth="1"/>
    <col min="12036" max="12041" width="10" style="32" customWidth="1"/>
    <col min="12042" max="12042" width="5.90625" style="32" customWidth="1"/>
    <col min="12043" max="12288" width="9" style="32"/>
    <col min="12289" max="12289" width="2.6328125" style="32" customWidth="1"/>
    <col min="12290" max="12290" width="3.08984375" style="32" customWidth="1"/>
    <col min="12291" max="12291" width="44.7265625" style="32" customWidth="1"/>
    <col min="12292" max="12297" width="10" style="32" customWidth="1"/>
    <col min="12298" max="12298" width="5.90625" style="32" customWidth="1"/>
    <col min="12299" max="12544" width="9" style="32"/>
    <col min="12545" max="12545" width="2.6328125" style="32" customWidth="1"/>
    <col min="12546" max="12546" width="3.08984375" style="32" customWidth="1"/>
    <col min="12547" max="12547" width="44.7265625" style="32" customWidth="1"/>
    <col min="12548" max="12553" width="10" style="32" customWidth="1"/>
    <col min="12554" max="12554" width="5.90625" style="32" customWidth="1"/>
    <col min="12555" max="12800" width="9" style="32"/>
    <col min="12801" max="12801" width="2.6328125" style="32" customWidth="1"/>
    <col min="12802" max="12802" width="3.08984375" style="32" customWidth="1"/>
    <col min="12803" max="12803" width="44.7265625" style="32" customWidth="1"/>
    <col min="12804" max="12809" width="10" style="32" customWidth="1"/>
    <col min="12810" max="12810" width="5.90625" style="32" customWidth="1"/>
    <col min="12811" max="13056" width="9" style="32"/>
    <col min="13057" max="13057" width="2.6328125" style="32" customWidth="1"/>
    <col min="13058" max="13058" width="3.08984375" style="32" customWidth="1"/>
    <col min="13059" max="13059" width="44.7265625" style="32" customWidth="1"/>
    <col min="13060" max="13065" width="10" style="32" customWidth="1"/>
    <col min="13066" max="13066" width="5.90625" style="32" customWidth="1"/>
    <col min="13067" max="13312" width="9" style="32"/>
    <col min="13313" max="13313" width="2.6328125" style="32" customWidth="1"/>
    <col min="13314" max="13314" width="3.08984375" style="32" customWidth="1"/>
    <col min="13315" max="13315" width="44.7265625" style="32" customWidth="1"/>
    <col min="13316" max="13321" width="10" style="32" customWidth="1"/>
    <col min="13322" max="13322" width="5.90625" style="32" customWidth="1"/>
    <col min="13323" max="13568" width="9" style="32"/>
    <col min="13569" max="13569" width="2.6328125" style="32" customWidth="1"/>
    <col min="13570" max="13570" width="3.08984375" style="32" customWidth="1"/>
    <col min="13571" max="13571" width="44.7265625" style="32" customWidth="1"/>
    <col min="13572" max="13577" width="10" style="32" customWidth="1"/>
    <col min="13578" max="13578" width="5.90625" style="32" customWidth="1"/>
    <col min="13579" max="13824" width="9" style="32"/>
    <col min="13825" max="13825" width="2.6328125" style="32" customWidth="1"/>
    <col min="13826" max="13826" width="3.08984375" style="32" customWidth="1"/>
    <col min="13827" max="13827" width="44.7265625" style="32" customWidth="1"/>
    <col min="13828" max="13833" width="10" style="32" customWidth="1"/>
    <col min="13834" max="13834" width="5.90625" style="32" customWidth="1"/>
    <col min="13835" max="14080" width="9" style="32"/>
    <col min="14081" max="14081" width="2.6328125" style="32" customWidth="1"/>
    <col min="14082" max="14082" width="3.08984375" style="32" customWidth="1"/>
    <col min="14083" max="14083" width="44.7265625" style="32" customWidth="1"/>
    <col min="14084" max="14089" width="10" style="32" customWidth="1"/>
    <col min="14090" max="14090" width="5.90625" style="32" customWidth="1"/>
    <col min="14091" max="14336" width="9" style="32"/>
    <col min="14337" max="14337" width="2.6328125" style="32" customWidth="1"/>
    <col min="14338" max="14338" width="3.08984375" style="32" customWidth="1"/>
    <col min="14339" max="14339" width="44.7265625" style="32" customWidth="1"/>
    <col min="14340" max="14345" width="10" style="32" customWidth="1"/>
    <col min="14346" max="14346" width="5.90625" style="32" customWidth="1"/>
    <col min="14347" max="14592" width="9" style="32"/>
    <col min="14593" max="14593" width="2.6328125" style="32" customWidth="1"/>
    <col min="14594" max="14594" width="3.08984375" style="32" customWidth="1"/>
    <col min="14595" max="14595" width="44.7265625" style="32" customWidth="1"/>
    <col min="14596" max="14601" width="10" style="32" customWidth="1"/>
    <col min="14602" max="14602" width="5.90625" style="32" customWidth="1"/>
    <col min="14603" max="14848" width="9" style="32"/>
    <col min="14849" max="14849" width="2.6328125" style="32" customWidth="1"/>
    <col min="14850" max="14850" width="3.08984375" style="32" customWidth="1"/>
    <col min="14851" max="14851" width="44.7265625" style="32" customWidth="1"/>
    <col min="14852" max="14857" width="10" style="32" customWidth="1"/>
    <col min="14858" max="14858" width="5.90625" style="32" customWidth="1"/>
    <col min="14859" max="15104" width="9" style="32"/>
    <col min="15105" max="15105" width="2.6328125" style="32" customWidth="1"/>
    <col min="15106" max="15106" width="3.08984375" style="32" customWidth="1"/>
    <col min="15107" max="15107" width="44.7265625" style="32" customWidth="1"/>
    <col min="15108" max="15113" width="10" style="32" customWidth="1"/>
    <col min="15114" max="15114" width="5.90625" style="32" customWidth="1"/>
    <col min="15115" max="15360" width="9" style="32"/>
    <col min="15361" max="15361" width="2.6328125" style="32" customWidth="1"/>
    <col min="15362" max="15362" width="3.08984375" style="32" customWidth="1"/>
    <col min="15363" max="15363" width="44.7265625" style="32" customWidth="1"/>
    <col min="15364" max="15369" width="10" style="32" customWidth="1"/>
    <col min="15370" max="15370" width="5.90625" style="32" customWidth="1"/>
    <col min="15371" max="15616" width="9" style="32"/>
    <col min="15617" max="15617" width="2.6328125" style="32" customWidth="1"/>
    <col min="15618" max="15618" width="3.08984375" style="32" customWidth="1"/>
    <col min="15619" max="15619" width="44.7265625" style="32" customWidth="1"/>
    <col min="15620" max="15625" width="10" style="32" customWidth="1"/>
    <col min="15626" max="15626" width="5.90625" style="32" customWidth="1"/>
    <col min="15627" max="15872" width="9" style="32"/>
    <col min="15873" max="15873" width="2.6328125" style="32" customWidth="1"/>
    <col min="15874" max="15874" width="3.08984375" style="32" customWidth="1"/>
    <col min="15875" max="15875" width="44.7265625" style="32" customWidth="1"/>
    <col min="15876" max="15881" width="10" style="32" customWidth="1"/>
    <col min="15882" max="15882" width="5.90625" style="32" customWidth="1"/>
    <col min="15883" max="16128" width="9" style="32"/>
    <col min="16129" max="16129" width="2.6328125" style="32" customWidth="1"/>
    <col min="16130" max="16130" width="3.08984375" style="32" customWidth="1"/>
    <col min="16131" max="16131" width="44.7265625" style="32" customWidth="1"/>
    <col min="16132" max="16137" width="10" style="32" customWidth="1"/>
    <col min="16138" max="16138" width="5.90625" style="32" customWidth="1"/>
    <col min="16139" max="16384" width="9" style="32"/>
  </cols>
  <sheetData>
    <row r="7" spans="2:9">
      <c r="B7" s="33" t="s">
        <v>243</v>
      </c>
      <c r="C7" s="33"/>
      <c r="D7" s="33"/>
      <c r="E7" s="33"/>
      <c r="F7" s="33"/>
      <c r="G7" s="33"/>
      <c r="H7" s="33"/>
      <c r="I7" s="33"/>
    </row>
    <row r="8" spans="2:9">
      <c r="B8" s="33"/>
      <c r="C8" s="33"/>
      <c r="D8" s="33"/>
      <c r="E8" s="33"/>
      <c r="F8" s="33"/>
      <c r="G8" s="33"/>
      <c r="H8" s="33"/>
      <c r="I8" s="33"/>
    </row>
    <row r="9" spans="2:9">
      <c r="B9" s="33"/>
      <c r="C9" s="33" t="s">
        <v>45</v>
      </c>
      <c r="D9" s="33"/>
      <c r="E9" s="33"/>
      <c r="F9" s="33"/>
      <c r="G9" s="33"/>
      <c r="H9" s="33"/>
      <c r="I9" s="33"/>
    </row>
    <row r="10" spans="2:9">
      <c r="B10" s="33"/>
      <c r="C10" s="33"/>
      <c r="D10" s="33"/>
      <c r="E10" s="33"/>
      <c r="F10" s="33"/>
      <c r="G10" s="33"/>
      <c r="H10" s="33"/>
      <c r="I10" s="33"/>
    </row>
    <row r="11" spans="2:9">
      <c r="B11" s="33"/>
      <c r="C11" s="33"/>
      <c r="D11" s="33"/>
      <c r="E11" s="33"/>
      <c r="F11" s="33"/>
      <c r="G11" s="33"/>
      <c r="H11" s="33"/>
      <c r="I11" s="33"/>
    </row>
    <row r="12" spans="2:9">
      <c r="B12" s="33"/>
      <c r="C12" s="398" t="s">
        <v>29</v>
      </c>
      <c r="D12" s="406" t="s">
        <v>46</v>
      </c>
      <c r="E12" s="406"/>
      <c r="F12" s="406"/>
      <c r="G12" s="406"/>
      <c r="H12" s="406"/>
      <c r="I12" s="406"/>
    </row>
    <row r="13" spans="2:9">
      <c r="B13" s="33"/>
      <c r="C13" s="399"/>
      <c r="D13" s="407" t="s">
        <v>36</v>
      </c>
      <c r="E13" s="406" t="s">
        <v>47</v>
      </c>
      <c r="F13" s="406"/>
      <c r="G13" s="406"/>
      <c r="H13" s="406"/>
      <c r="I13" s="406"/>
    </row>
    <row r="14" spans="2:9">
      <c r="B14" s="33"/>
      <c r="C14" s="400"/>
      <c r="D14" s="408"/>
      <c r="E14" s="232" t="s">
        <v>48</v>
      </c>
      <c r="F14" s="115" t="s">
        <v>49</v>
      </c>
      <c r="G14" s="232" t="s">
        <v>50</v>
      </c>
      <c r="H14" s="232" t="s">
        <v>51</v>
      </c>
      <c r="I14" s="232" t="s">
        <v>52</v>
      </c>
    </row>
    <row r="15" spans="2:9">
      <c r="B15" s="33"/>
      <c r="C15" s="97" t="s">
        <v>33</v>
      </c>
      <c r="D15" s="34"/>
      <c r="E15" s="34"/>
      <c r="F15" s="34"/>
      <c r="G15" s="34"/>
      <c r="H15" s="34"/>
      <c r="I15" s="34"/>
    </row>
    <row r="16" spans="2:9">
      <c r="B16" s="33"/>
      <c r="C16" s="97" t="s">
        <v>34</v>
      </c>
      <c r="D16" s="246" t="str">
        <f>IF('10の2付表（選択シート）'!D13="固定金利方式","〇","")</f>
        <v/>
      </c>
      <c r="E16" s="245" t="str">
        <f>IF('10の2付表（選択シート）'!$D13="５年毎金利見直し方式","〇","")</f>
        <v/>
      </c>
      <c r="F16" s="245" t="str">
        <f>IF('10の2付表（選択シート）'!$D13="１０年毎金利見直し方式","〇","")</f>
        <v/>
      </c>
      <c r="G16" s="245" t="str">
        <f>IF('10の2付表（選択シート）'!$D13="１５年毎金利見直し方式","〇","")</f>
        <v/>
      </c>
      <c r="H16" s="245" t="str">
        <f>IF('10の2付表（選択シート）'!$D13="２０年後金利見直し方式","〇","")</f>
        <v/>
      </c>
      <c r="I16" s="245" t="str">
        <f>IF('10の2付表（選択シート）'!$D13="３０年後金利見直し方式","〇","")</f>
        <v/>
      </c>
    </row>
    <row r="17" spans="2:9">
      <c r="B17" s="33"/>
      <c r="C17" s="97" t="s">
        <v>141</v>
      </c>
      <c r="D17" s="246" t="str">
        <f>IF('10の2付表（選択シート）'!D14="固定金利方式","〇","")</f>
        <v/>
      </c>
      <c r="E17" s="245" t="str">
        <f>IF('10の2付表（選択シート）'!$D14="５年毎金利見直し方式","〇","")</f>
        <v/>
      </c>
      <c r="F17" s="245" t="str">
        <f>IF('10の2付表（選択シート）'!$D14="１０年毎金利見直し方式","〇","")</f>
        <v/>
      </c>
      <c r="G17" s="245" t="str">
        <f>IF('10の2付表（選択シート）'!$D14="１５年毎金利見直し方式","〇","")</f>
        <v/>
      </c>
      <c r="H17" s="245" t="str">
        <f>IF('10の2付表（選択シート）'!$D14="２０年後金利見直し方式","〇","")</f>
        <v/>
      </c>
      <c r="I17" s="245" t="str">
        <f>IF('10の2付表（選択シート）'!$D14="３０年後金利見直し方式","〇","")</f>
        <v/>
      </c>
    </row>
    <row r="18" spans="2:9">
      <c r="B18" s="33"/>
      <c r="C18" s="97" t="s">
        <v>142</v>
      </c>
      <c r="D18" s="246" t="str">
        <f>IF('10の2付表（選択シート）'!D15="固定金利方式","〇","")</f>
        <v/>
      </c>
      <c r="E18" s="245" t="str">
        <f>IF('10の2付表（選択シート）'!$D15="５年毎金利見直し方式","〇","")</f>
        <v/>
      </c>
      <c r="F18" s="245" t="str">
        <f>IF('10の2付表（選択シート）'!$D15="１０年毎金利見直し方式","〇","")</f>
        <v/>
      </c>
      <c r="G18" s="245" t="str">
        <f>IF('10の2付表（選択シート）'!$D15="１５年毎金利見直し方式","〇","")</f>
        <v/>
      </c>
      <c r="H18" s="245" t="str">
        <f>IF('10の2付表（選択シート）'!$D15="２０年後金利見直し方式","〇","")</f>
        <v/>
      </c>
      <c r="I18" s="245" t="str">
        <f>IF('10の2付表（選択シート）'!$D15="３０年後金利見直し方式","〇","")</f>
        <v/>
      </c>
    </row>
    <row r="19" spans="2:9">
      <c r="B19" s="33"/>
      <c r="C19" s="97" t="s">
        <v>144</v>
      </c>
      <c r="D19" s="246" t="str">
        <f>IF('10の2付表（選択シート）'!D16="固定金利方式","〇","")</f>
        <v/>
      </c>
      <c r="E19" s="245" t="str">
        <f>IF('10の2付表（選択シート）'!$D16="５年毎金利見直し方式","〇","")</f>
        <v/>
      </c>
      <c r="F19" s="245" t="str">
        <f>IF('10の2付表（選択シート）'!$D16="１０年毎金利見直し方式","〇","")</f>
        <v/>
      </c>
      <c r="G19" s="245" t="str">
        <f>IF('10の2付表（選択シート）'!$D16="１５年毎金利見直し方式","〇","")</f>
        <v/>
      </c>
      <c r="H19" s="245" t="str">
        <f>IF('10の2付表（選択シート）'!$D16="２０年後金利見直し方式","〇","")</f>
        <v/>
      </c>
      <c r="I19" s="245" t="str">
        <f>IF('10の2付表（選択シート）'!$D16="３０年後金利見直し方式","〇","")</f>
        <v/>
      </c>
    </row>
    <row r="20" spans="2:9">
      <c r="B20" s="33"/>
      <c r="C20" s="103" t="s">
        <v>146</v>
      </c>
      <c r="D20" s="246" t="str">
        <f>IF('10の2付表（選択シート）'!D17="固定金利方式","〇","")</f>
        <v/>
      </c>
      <c r="E20" s="245" t="str">
        <f>IF('10の2付表（選択シート）'!$D17="５年毎金利見直し方式","〇","")</f>
        <v/>
      </c>
      <c r="F20" s="245" t="str">
        <f>IF('10の2付表（選択シート）'!$D17="１０年毎金利見直し方式","〇","")</f>
        <v/>
      </c>
      <c r="G20" s="245" t="str">
        <f>IF('10の2付表（選択シート）'!$D17="１５年毎金利見直し方式","〇","")</f>
        <v/>
      </c>
      <c r="H20" s="245" t="str">
        <f>IF('10の2付表（選択シート）'!$D17="２０年後金利見直し方式","〇","")</f>
        <v/>
      </c>
      <c r="I20" s="245" t="str">
        <f>IF('10の2付表（選択シート）'!$D17="３０年後金利見直し方式","〇","")</f>
        <v/>
      </c>
    </row>
    <row r="21" spans="2:9">
      <c r="B21" s="33"/>
      <c r="C21" s="103" t="s">
        <v>231</v>
      </c>
      <c r="D21" s="246" t="str">
        <f>IF('10の2付表（選択シート）'!D18="固定金利方式","〇","")</f>
        <v/>
      </c>
      <c r="E21" s="245" t="str">
        <f>IF('10の2付表（選択シート）'!$D18="５年毎金利見直し方式","〇","")</f>
        <v/>
      </c>
      <c r="F21" s="245" t="str">
        <f>IF('10の2付表（選択シート）'!$D18="１０年毎金利見直し方式","〇","")</f>
        <v/>
      </c>
      <c r="G21" s="245" t="str">
        <f>IF('10の2付表（選択シート）'!$D18="１５年毎金利見直し方式","〇","")</f>
        <v/>
      </c>
      <c r="H21" s="245" t="str">
        <f>IF('10の2付表（選択シート）'!$D18="２０年後金利見直し方式","〇","")</f>
        <v/>
      </c>
      <c r="I21" s="245" t="str">
        <f>IF('10の2付表（選択シート）'!$D18="３０年後金利見直し方式","〇","")</f>
        <v/>
      </c>
    </row>
    <row r="22" spans="2:9">
      <c r="B22" s="33"/>
      <c r="C22" s="103" t="s">
        <v>232</v>
      </c>
      <c r="D22" s="246" t="str">
        <f>IF('10の2付表（選択シート）'!D19="固定金利方式","〇","")</f>
        <v/>
      </c>
      <c r="E22" s="245" t="str">
        <f>IF('10の2付表（選択シート）'!$D19="５年毎金利見直し方式","〇","")</f>
        <v/>
      </c>
      <c r="F22" s="245" t="str">
        <f>IF('10の2付表（選択シート）'!$D19="１０年毎金利見直し方式","〇","")</f>
        <v/>
      </c>
      <c r="G22" s="245" t="str">
        <f>IF('10の2付表（選択シート）'!$D19="１５年毎金利見直し方式","〇","")</f>
        <v/>
      </c>
      <c r="H22" s="245" t="str">
        <f>IF('10の2付表（選択シート）'!$D19="２０年後金利見直し方式","〇","")</f>
        <v/>
      </c>
      <c r="I22" s="245" t="str">
        <f>IF('10の2付表（選択シート）'!$D19="３０年後金利見直し方式","〇","")</f>
        <v/>
      </c>
    </row>
    <row r="23" spans="2:9">
      <c r="B23" s="33"/>
      <c r="C23" s="103" t="s">
        <v>233</v>
      </c>
      <c r="D23" s="246" t="str">
        <f>IF('10の2付表（選択シート）'!D20="固定金利方式","〇","")</f>
        <v/>
      </c>
      <c r="E23" s="245" t="str">
        <f>IF('10の2付表（選択シート）'!$D20="５年毎金利見直し方式","〇","")</f>
        <v/>
      </c>
      <c r="F23" s="245" t="str">
        <f>IF('10の2付表（選択シート）'!$D20="１０年毎金利見直し方式","〇","")</f>
        <v/>
      </c>
      <c r="G23" s="245" t="str">
        <f>IF('10の2付表（選択シート）'!$D20="１５年毎金利見直し方式","〇","")</f>
        <v/>
      </c>
      <c r="H23" s="245" t="str">
        <f>IF('10の2付表（選択シート）'!$D20="２０年後金利見直し方式","〇","")</f>
        <v/>
      </c>
      <c r="I23" s="245" t="str">
        <f>IF('10の2付表（選択シート）'!$D20="３０年後金利見直し方式","〇","")</f>
        <v/>
      </c>
    </row>
    <row r="24" spans="2:9" ht="28">
      <c r="B24" s="33"/>
      <c r="C24" s="106" t="s">
        <v>37</v>
      </c>
      <c r="D24" s="247"/>
      <c r="E24" s="116"/>
      <c r="F24" s="116"/>
      <c r="G24" s="116"/>
      <c r="H24" s="116"/>
      <c r="I24" s="116"/>
    </row>
    <row r="25" spans="2:9">
      <c r="B25" s="33"/>
      <c r="C25" s="248" t="str">
        <f>'10の2付表（選択シート）'!C22</f>
        <v>　　外貿埠頭会社等転貸分</v>
      </c>
      <c r="D25" s="246" t="str">
        <f>IF('10の2付表（選択シート）'!D22="固定金利方式","〇","")</f>
        <v/>
      </c>
      <c r="E25" s="245" t="str">
        <f>IF('10の2付表（選択シート）'!$D22="５年毎金利見直し方式","〇","")</f>
        <v/>
      </c>
      <c r="F25" s="245" t="str">
        <f>IF('10の2付表（選択シート）'!$D22="１０年毎金利見直し方式","〇","")</f>
        <v/>
      </c>
      <c r="G25" s="245" t="str">
        <f>IF('10の2付表（選択シート）'!$D22="１５年毎金利見直し方式","〇","")</f>
        <v/>
      </c>
      <c r="H25" s="245" t="str">
        <f>IF('10の2付表（選択シート）'!$D22="２０年後金利見直し方式","〇","")</f>
        <v/>
      </c>
      <c r="I25" s="245" t="str">
        <f>IF('10の2付表（選択シート）'!$D22="３０年後金利見直し方式","〇","")</f>
        <v/>
      </c>
    </row>
    <row r="26" spans="2:9">
      <c r="B26" s="33"/>
      <c r="C26" s="248" t="str">
        <f>'10の2付表（選択シート）'!C23</f>
        <v>　　港湾運営会社転貸分</v>
      </c>
      <c r="D26" s="246" t="str">
        <f>IF('10の2付表（選択シート）'!D23="固定金利方式","〇","")</f>
        <v/>
      </c>
      <c r="E26" s="245" t="str">
        <f>IF('10の2付表（選択シート）'!$D23="５年毎金利見直し方式","〇","")</f>
        <v/>
      </c>
      <c r="F26" s="245" t="str">
        <f>IF('10の2付表（選択シート）'!$D23="１０年毎金利見直し方式","〇","")</f>
        <v/>
      </c>
      <c r="G26" s="245" t="str">
        <f>IF('10の2付表（選択シート）'!$D23="１５年毎金利見直し方式","〇","")</f>
        <v/>
      </c>
      <c r="H26" s="245" t="str">
        <f>IF('10の2付表（選択シート）'!$D23="２０年後金利見直し方式","〇","")</f>
        <v/>
      </c>
      <c r="I26" s="245" t="str">
        <f>IF('10の2付表（選択シート）'!$D23="３０年後金利見直し方式","〇","")</f>
        <v/>
      </c>
    </row>
    <row r="27" spans="2:9">
      <c r="B27" s="33"/>
      <c r="C27" s="248" t="str">
        <f>'10の2付表（選択シート）'!C24</f>
        <v>　　指定都市高速道路会社転貸分</v>
      </c>
      <c r="D27" s="246" t="str">
        <f>IF('10の2付表（選択シート）'!D24="固定金利方式","〇","")</f>
        <v/>
      </c>
      <c r="E27" s="245" t="str">
        <f>IF('10の2付表（選択シート）'!$D24="５年毎金利見直し方式","〇","")</f>
        <v/>
      </c>
      <c r="F27" s="245" t="str">
        <f>IF('10の2付表（選択シート）'!$D24="１０年毎金利見直し方式","〇","")</f>
        <v/>
      </c>
      <c r="G27" s="245" t="str">
        <f>IF('10の2付表（選択シート）'!$D24="１５年毎金利見直し方式","〇","")</f>
        <v/>
      </c>
      <c r="H27" s="245" t="str">
        <f>IF('10の2付表（選択シート）'!$D24="２０年後金利見直し方式","〇","")</f>
        <v/>
      </c>
      <c r="I27" s="245" t="str">
        <f>IF('10の2付表（選択シート）'!$D24="３０年後金利見直し方式","〇","")</f>
        <v/>
      </c>
    </row>
    <row r="28" spans="2:9">
      <c r="B28" s="33"/>
      <c r="C28" s="248" t="str">
        <f>'10の2付表（選択シート）'!C25</f>
        <v>　　空港周辺支援整備機構転貸分</v>
      </c>
      <c r="D28" s="246" t="str">
        <f>IF('10の2付表（選択シート）'!D25="固定金利方式","〇","")</f>
        <v/>
      </c>
      <c r="E28" s="245" t="str">
        <f>IF('10の2付表（選択シート）'!$D25="５年毎金利見直し方式","〇","")</f>
        <v/>
      </c>
      <c r="F28" s="245" t="str">
        <f>IF('10の2付表（選択シート）'!$D25="１０年毎金利見直し方式","〇","")</f>
        <v/>
      </c>
      <c r="G28" s="245" t="str">
        <f>IF('10の2付表（選択シート）'!$D25="１５年毎金利見直し方式","〇","")</f>
        <v/>
      </c>
      <c r="H28" s="245" t="str">
        <f>IF('10の2付表（選択シート）'!$D25="２０年後金利見直し方式","〇","")</f>
        <v/>
      </c>
      <c r="I28" s="245" t="str">
        <f>IF('10の2付表（選択シート）'!$D25="３０年後金利見直し方式","〇","")</f>
        <v/>
      </c>
    </row>
    <row r="29" spans="2:9">
      <c r="B29" s="33"/>
      <c r="C29" s="248" t="str">
        <f>'10の2付表（選択シート）'!C26</f>
        <v>　　奄美群島振興開発基金転貸分</v>
      </c>
      <c r="D29" s="246" t="str">
        <f>IF('10の2付表（選択シート）'!D26="固定金利方式","〇","")</f>
        <v/>
      </c>
      <c r="E29" s="245" t="str">
        <f>IF('10の2付表（選択シート）'!$D26="５年毎金利見直し方式","〇","")</f>
        <v/>
      </c>
      <c r="F29" s="245" t="str">
        <f>IF('10の2付表（選択シート）'!$D26="１０年毎金利見直し方式","〇","")</f>
        <v/>
      </c>
      <c r="G29" s="245" t="str">
        <f>IF('10の2付表（選択シート）'!$D26="１５年毎金利見直し方式","〇","")</f>
        <v/>
      </c>
      <c r="H29" s="245" t="str">
        <f>IF('10の2付表（選択シート）'!$D26="２０年後金利見直し方式","〇","")</f>
        <v/>
      </c>
      <c r="I29" s="245" t="str">
        <f>IF('10の2付表（選択シート）'!$D26="３０年後金利見直し方式","〇","")</f>
        <v/>
      </c>
    </row>
    <row r="30" spans="2:9">
      <c r="B30" s="33"/>
      <c r="C30" s="233" t="s">
        <v>234</v>
      </c>
      <c r="D30" s="246" t="str">
        <f>IF('10の2付表（選択シート）'!D27="固定金利方式","〇","")</f>
        <v/>
      </c>
      <c r="E30" s="245" t="str">
        <f>IF('10の2付表（選択シート）'!$D27="５年毎金利見直し方式","〇","")</f>
        <v/>
      </c>
      <c r="F30" s="245" t="str">
        <f>IF('10の2付表（選択シート）'!$D27="１０年毎金利見直し方式","〇","")</f>
        <v/>
      </c>
      <c r="G30" s="245" t="str">
        <f>IF('10の2付表（選択シート）'!$D27="１５年毎金利見直し方式","〇","")</f>
        <v/>
      </c>
      <c r="H30" s="245" t="str">
        <f>IF('10の2付表（選択シート）'!$D27="２０年後金利見直し方式","〇","")</f>
        <v/>
      </c>
      <c r="I30" s="245" t="str">
        <f>IF('10の2付表（選択シート）'!$D27="３０年後金利見直し方式","〇","")</f>
        <v/>
      </c>
    </row>
    <row r="31" spans="2:9">
      <c r="B31" s="33"/>
      <c r="C31" s="234" t="s">
        <v>235</v>
      </c>
      <c r="D31" s="246" t="str">
        <f>IF('10の2付表（選択シート）'!D28="固定金利方式","〇","")</f>
        <v/>
      </c>
      <c r="E31" s="245" t="str">
        <f>IF('10の2付表（選択シート）'!$D28="５年毎金利見直し方式","〇","")</f>
        <v/>
      </c>
      <c r="F31" s="245" t="str">
        <f>IF('10の2付表（選択シート）'!$D28="１０年毎金利見直し方式","〇","")</f>
        <v/>
      </c>
      <c r="G31" s="245" t="str">
        <f>IF('10の2付表（選択シート）'!$D28="１５年毎金利見直し方式","〇","")</f>
        <v/>
      </c>
      <c r="H31" s="245" t="str">
        <f>IF('10の2付表（選択シート）'!$D28="２０年後金利見直し方式","〇","")</f>
        <v/>
      </c>
      <c r="I31" s="245" t="str">
        <f>IF('10の2付表（選択シート）'!$D28="３０年後金利見直し方式","〇","")</f>
        <v/>
      </c>
    </row>
    <row r="32" spans="2:9">
      <c r="B32" s="33"/>
      <c r="C32" s="234" t="s">
        <v>236</v>
      </c>
      <c r="D32" s="246" t="str">
        <f>IF('10の2付表（選択シート）'!D29="固定金利方式","〇","")</f>
        <v/>
      </c>
      <c r="E32" s="245" t="str">
        <f>IF('10の2付表（選択シート）'!$D29="５年毎金利見直し方式","〇","")</f>
        <v/>
      </c>
      <c r="F32" s="245" t="str">
        <f>IF('10の2付表（選択シート）'!$D29="１０年毎金利見直し方式","〇","")</f>
        <v/>
      </c>
      <c r="G32" s="245" t="str">
        <f>IF('10の2付表（選択シート）'!$D29="１５年毎金利見直し方式","〇","")</f>
        <v/>
      </c>
      <c r="H32" s="245" t="str">
        <f>IF('10の2付表（選択シート）'!$D29="２０年後金利見直し方式","〇","")</f>
        <v/>
      </c>
      <c r="I32" s="245" t="str">
        <f>IF('10の2付表（選択シート）'!$D29="３０年後金利見直し方式","〇","")</f>
        <v/>
      </c>
    </row>
    <row r="33" spans="2:9">
      <c r="B33" s="33"/>
      <c r="C33" s="234" t="s">
        <v>237</v>
      </c>
      <c r="D33" s="246" t="str">
        <f>IF('10の2付表（選択シート）'!D30="固定金利方式","〇","")</f>
        <v/>
      </c>
      <c r="E33" s="245" t="str">
        <f>IF('10の2付表（選択シート）'!$D30="５年毎金利見直し方式","〇","")</f>
        <v/>
      </c>
      <c r="F33" s="245" t="str">
        <f>IF('10の2付表（選択シート）'!$D30="１０年毎金利見直し方式","〇","")</f>
        <v/>
      </c>
      <c r="G33" s="245" t="str">
        <f>IF('10の2付表（選択シート）'!$D30="１５年毎金利見直し方式","〇","")</f>
        <v/>
      </c>
      <c r="H33" s="245" t="str">
        <f>IF('10の2付表（選択シート）'!$D30="２０年後金利見直し方式","〇","")</f>
        <v/>
      </c>
      <c r="I33" s="245" t="str">
        <f>IF('10の2付表（選択シート）'!$D30="３０年後金利見直し方式","〇","")</f>
        <v/>
      </c>
    </row>
    <row r="34" spans="2:9">
      <c r="B34" s="33"/>
      <c r="C34" s="234" t="s">
        <v>238</v>
      </c>
      <c r="D34" s="246" t="str">
        <f>IF('10の2付表（選択シート）'!D31="固定金利方式","〇","")</f>
        <v/>
      </c>
      <c r="E34" s="245" t="str">
        <f>IF('10の2付表（選択シート）'!$D31="５年毎金利見直し方式","〇","")</f>
        <v/>
      </c>
      <c r="F34" s="245" t="str">
        <f>IF('10の2付表（選択シート）'!$D31="１０年毎金利見直し方式","〇","")</f>
        <v/>
      </c>
      <c r="G34" s="245" t="str">
        <f>IF('10の2付表（選択シート）'!$D31="１５年毎金利見直し方式","〇","")</f>
        <v/>
      </c>
      <c r="H34" s="245" t="str">
        <f>IF('10の2付表（選択シート）'!$D31="２０年後金利見直し方式","〇","")</f>
        <v/>
      </c>
      <c r="I34" s="245" t="str">
        <f>IF('10の2付表（選択シート）'!$D31="３０年後金利見直し方式","〇","")</f>
        <v/>
      </c>
    </row>
    <row r="35" spans="2:9">
      <c r="B35" s="33"/>
      <c r="C35" s="109" t="s">
        <v>38</v>
      </c>
      <c r="D35" s="247"/>
      <c r="E35" s="116"/>
      <c r="F35" s="116"/>
      <c r="G35" s="116"/>
      <c r="H35" s="116"/>
      <c r="I35" s="116"/>
    </row>
    <row r="36" spans="2:9">
      <c r="B36" s="33"/>
      <c r="C36" s="111" t="s">
        <v>53</v>
      </c>
      <c r="D36" s="246" t="str">
        <f>IF('10の2付表（選択シート）'!D33="固定金利方式","〇","")</f>
        <v/>
      </c>
      <c r="E36" s="245" t="str">
        <f>IF('10の2付表（選択シート）'!$D33="５年毎金利見直し方式","〇","")</f>
        <v/>
      </c>
      <c r="F36" s="245" t="str">
        <f>IF('10の2付表（選択シート）'!$D33="１０年毎金利見直し方式","〇","")</f>
        <v/>
      </c>
      <c r="G36" s="245" t="str">
        <f>IF('10の2付表（選択シート）'!$D33="１５年毎金利見直し方式","〇","")</f>
        <v/>
      </c>
      <c r="H36" s="245" t="str">
        <f>IF('10の2付表（選択シート）'!$D33="２０年後金利見直し方式","〇","")</f>
        <v/>
      </c>
      <c r="I36" s="245" t="str">
        <f>IF('10の2付表（選択シート）'!$D33="３０年後金利見直し方式","〇","")</f>
        <v/>
      </c>
    </row>
    <row r="37" spans="2:9">
      <c r="B37" s="33"/>
      <c r="C37" s="111" t="s">
        <v>54</v>
      </c>
      <c r="D37" s="246" t="str">
        <f>IF('10の2付表（選択シート）'!D34="固定金利方式","〇","")</f>
        <v/>
      </c>
      <c r="E37" s="245" t="str">
        <f>IF('10の2付表（選択シート）'!$D34="５年毎金利見直し方式","〇","")</f>
        <v/>
      </c>
      <c r="F37" s="245" t="str">
        <f>IF('10の2付表（選択シート）'!$D34="１０年毎金利見直し方式","〇","")</f>
        <v/>
      </c>
      <c r="G37" s="245" t="str">
        <f>IF('10の2付表（選択シート）'!$D34="１５年毎金利見直し方式","〇","")</f>
        <v/>
      </c>
      <c r="H37" s="245" t="str">
        <f>IF('10の2付表（選択シート）'!$D34="２０年後金利見直し方式","〇","")</f>
        <v/>
      </c>
      <c r="I37" s="245" t="str">
        <f>IF('10の2付表（選択シート）'!$D34="３０年後金利見直し方式","〇","")</f>
        <v/>
      </c>
    </row>
    <row r="38" spans="2:9">
      <c r="B38" s="33"/>
      <c r="C38" s="111" t="s">
        <v>39</v>
      </c>
      <c r="D38" s="246" t="str">
        <f>IF('10の2付表（選択シート）'!D35="固定金利方式","〇","")</f>
        <v/>
      </c>
      <c r="E38" s="245" t="str">
        <f>IF('10の2付表（選択シート）'!$D35="５年毎金利見直し方式","〇","")</f>
        <v/>
      </c>
      <c r="F38" s="245" t="str">
        <f>IF('10の2付表（選択シート）'!$D35="１０年毎金利見直し方式","〇","")</f>
        <v/>
      </c>
      <c r="G38" s="245" t="str">
        <f>IF('10の2付表（選択シート）'!$D35="１５年毎金利見直し方式","〇","")</f>
        <v/>
      </c>
      <c r="H38" s="245" t="str">
        <f>IF('10の2付表（選択シート）'!$D35="２０年後金利見直し方式","〇","")</f>
        <v/>
      </c>
      <c r="I38" s="245" t="str">
        <f>IF('10の2付表（選択シート）'!$D35="３０年後金利見直し方式","〇","")</f>
        <v/>
      </c>
    </row>
    <row r="39" spans="2:9">
      <c r="B39" s="33"/>
      <c r="C39" s="111" t="s">
        <v>40</v>
      </c>
      <c r="D39" s="246" t="str">
        <f>IF('10の2付表（選択シート）'!D36="固定金利方式","〇","")</f>
        <v/>
      </c>
      <c r="E39" s="245" t="str">
        <f>IF('10の2付表（選択シート）'!$D36="５年毎金利見直し方式","〇","")</f>
        <v/>
      </c>
      <c r="F39" s="245" t="str">
        <f>IF('10の2付表（選択シート）'!$D36="１０年毎金利見直し方式","〇","")</f>
        <v/>
      </c>
      <c r="G39" s="245" t="str">
        <f>IF('10の2付表（選択シート）'!$D36="１５年毎金利見直し方式","〇","")</f>
        <v/>
      </c>
      <c r="H39" s="245" t="str">
        <f>IF('10の2付表（選択シート）'!$D36="２０年後金利見直し方式","〇","")</f>
        <v/>
      </c>
      <c r="I39" s="245" t="str">
        <f>IF('10の2付表（選択シート）'!$D36="３０年後金利見直し方式","〇","")</f>
        <v/>
      </c>
    </row>
    <row r="40" spans="2:9">
      <c r="C40" s="111" t="s">
        <v>95</v>
      </c>
      <c r="D40" s="246" t="str">
        <f>IF('10の2付表（選択シート）'!D37="固定金利方式","〇","")</f>
        <v/>
      </c>
      <c r="E40" s="245" t="str">
        <f>IF('10の2付表（選択シート）'!$D37="５年毎金利見直し方式","〇","")</f>
        <v/>
      </c>
      <c r="F40" s="245" t="str">
        <f>IF('10の2付表（選択シート）'!$D37="１０年毎金利見直し方式","〇","")</f>
        <v/>
      </c>
      <c r="G40" s="245" t="str">
        <f>IF('10の2付表（選択シート）'!$D37="１５年毎金利見直し方式","〇","")</f>
        <v/>
      </c>
      <c r="H40" s="245" t="str">
        <f>IF('10の2付表（選択シート）'!$D37="２０年後金利見直し方式","〇","")</f>
        <v/>
      </c>
      <c r="I40" s="245" t="str">
        <f>IF('10の2付表（選択シート）'!$D37="３０年後金利見直し方式","〇","")</f>
        <v/>
      </c>
    </row>
    <row r="41" spans="2:9">
      <c r="C41" s="111" t="s">
        <v>41</v>
      </c>
      <c r="D41" s="246" t="str">
        <f>IF('10の2付表（選択シート）'!D38="固定金利方式","〇","")</f>
        <v/>
      </c>
      <c r="E41" s="245" t="str">
        <f>IF('10の2付表（選択シート）'!$D38="５年毎金利見直し方式","〇","")</f>
        <v/>
      </c>
      <c r="F41" s="245" t="str">
        <f>IF('10の2付表（選択シート）'!$D38="１０年毎金利見直し方式","〇","")</f>
        <v/>
      </c>
      <c r="G41" s="245" t="str">
        <f>IF('10の2付表（選択シート）'!$D38="１５年毎金利見直し方式","〇","")</f>
        <v/>
      </c>
      <c r="H41" s="245" t="str">
        <f>IF('10の2付表（選択シート）'!$D38="２０年後金利見直し方式","〇","")</f>
        <v/>
      </c>
      <c r="I41" s="245" t="str">
        <f>IF('10の2付表（選択シート）'!$D38="３０年後金利見直し方式","〇","")</f>
        <v/>
      </c>
    </row>
    <row r="42" spans="2:9">
      <c r="C42" s="111" t="s">
        <v>126</v>
      </c>
      <c r="D42" s="246" t="str">
        <f>IF('10の2付表（選択シート）'!D39="固定金利方式","〇","")</f>
        <v/>
      </c>
      <c r="E42" s="245" t="str">
        <f>IF('10の2付表（選択シート）'!$D39="５年毎金利見直し方式","〇","")</f>
        <v/>
      </c>
      <c r="F42" s="245" t="str">
        <f>IF('10の2付表（選択シート）'!$D39="１０年毎金利見直し方式","〇","")</f>
        <v/>
      </c>
      <c r="G42" s="245" t="str">
        <f>IF('10の2付表（選択シート）'!$D39="１５年毎金利見直し方式","〇","")</f>
        <v/>
      </c>
      <c r="H42" s="245" t="str">
        <f>IF('10の2付表（選択シート）'!$D39="２０年後金利見直し方式","〇","")</f>
        <v/>
      </c>
      <c r="I42" s="245" t="str">
        <f>IF('10の2付表（選択シート）'!$D39="３０年後金利見直し方式","〇","")</f>
        <v/>
      </c>
    </row>
    <row r="43" spans="2:9">
      <c r="C43" s="111" t="s">
        <v>96</v>
      </c>
      <c r="D43" s="247"/>
      <c r="E43" s="245" t="str">
        <f>IF('10の2付表（選択シート）'!$D40="５年毎金利見直し方式","〇","")</f>
        <v/>
      </c>
      <c r="F43" s="245" t="str">
        <f>IF('10の2付表（選択シート）'!$D40="１０年毎金利見直し方式","〇","")</f>
        <v/>
      </c>
      <c r="G43" s="116"/>
      <c r="H43" s="116"/>
      <c r="I43" s="116"/>
    </row>
    <row r="44" spans="2:9">
      <c r="C44" s="111" t="s">
        <v>42</v>
      </c>
      <c r="D44" s="246" t="str">
        <f>IF('10の2付表（選択シート）'!D41="固定金利方式","〇","")</f>
        <v/>
      </c>
      <c r="E44" s="245" t="str">
        <f>IF('10の2付表（選択シート）'!$D41="５年毎金利見直し方式","〇","")</f>
        <v/>
      </c>
      <c r="F44" s="245" t="str">
        <f>IF('10の2付表（選択シート）'!$D41="１０年毎金利見直し方式","〇","")</f>
        <v/>
      </c>
      <c r="G44" s="245" t="str">
        <f>IF('10の2付表（選択シート）'!$D41="１５年毎金利見直し方式","〇","")</f>
        <v/>
      </c>
      <c r="H44" s="245" t="str">
        <f>IF('10の2付表（選択シート）'!$D41="２０年後金利見直し方式","〇","")</f>
        <v/>
      </c>
      <c r="I44" s="245" t="str">
        <f>IF('10の2付表（選択シート）'!$D41="３０年後金利見直し方式","〇","")</f>
        <v/>
      </c>
    </row>
    <row r="51" ht="88.5" customHeight="1"/>
  </sheetData>
  <mergeCells count="4">
    <mergeCell ref="C12:C14"/>
    <mergeCell ref="D12:I12"/>
    <mergeCell ref="D13:D14"/>
    <mergeCell ref="E13:I13"/>
  </mergeCells>
  <phoneticPr fontId="2"/>
  <dataValidations count="1">
    <dataValidation type="list" allowBlank="1" showInputMessage="1" showErrorMessage="1" sqref="WVK983065:WVK983069 WLO983065:WLO983069 WBS983065:WBS983069 VRW983065:VRW983069 VIA983065:VIA983069 UYE983065:UYE983069 UOI983065:UOI983069 UEM983065:UEM983069 TUQ983065:TUQ983069 TKU983065:TKU983069 TAY983065:TAY983069 SRC983065:SRC983069 SHG983065:SHG983069 RXK983065:RXK983069 RNO983065:RNO983069 RDS983065:RDS983069 QTW983065:QTW983069 QKA983065:QKA983069 QAE983065:QAE983069 PQI983065:PQI983069 PGM983065:PGM983069 OWQ983065:OWQ983069 OMU983065:OMU983069 OCY983065:OCY983069 NTC983065:NTC983069 NJG983065:NJG983069 MZK983065:MZK983069 MPO983065:MPO983069 MFS983065:MFS983069 LVW983065:LVW983069 LMA983065:LMA983069 LCE983065:LCE983069 KSI983065:KSI983069 KIM983065:KIM983069 JYQ983065:JYQ983069 JOU983065:JOU983069 JEY983065:JEY983069 IVC983065:IVC983069 ILG983065:ILG983069 IBK983065:IBK983069 HRO983065:HRO983069 HHS983065:HHS983069 GXW983065:GXW983069 GOA983065:GOA983069 GEE983065:GEE983069 FUI983065:FUI983069 FKM983065:FKM983069 FAQ983065:FAQ983069 EQU983065:EQU983069 EGY983065:EGY983069 DXC983065:DXC983069 DNG983065:DNG983069 DDK983065:DDK983069 CTO983065:CTO983069 CJS983065:CJS983069 BZW983065:BZW983069 BQA983065:BQA983069 BGE983065:BGE983069 AWI983065:AWI983069 AMM983065:AMM983069 ACQ983065:ACQ983069 SU983065:SU983069 IY983065:IY983069 C983065:C983069 WVK917529:WVK917533 WLO917529:WLO917533 WBS917529:WBS917533 VRW917529:VRW917533 VIA917529:VIA917533 UYE917529:UYE917533 UOI917529:UOI917533 UEM917529:UEM917533 TUQ917529:TUQ917533 TKU917529:TKU917533 TAY917529:TAY917533 SRC917529:SRC917533 SHG917529:SHG917533 RXK917529:RXK917533 RNO917529:RNO917533 RDS917529:RDS917533 QTW917529:QTW917533 QKA917529:QKA917533 QAE917529:QAE917533 PQI917529:PQI917533 PGM917529:PGM917533 OWQ917529:OWQ917533 OMU917529:OMU917533 OCY917529:OCY917533 NTC917529:NTC917533 NJG917529:NJG917533 MZK917529:MZK917533 MPO917529:MPO917533 MFS917529:MFS917533 LVW917529:LVW917533 LMA917529:LMA917533 LCE917529:LCE917533 KSI917529:KSI917533 KIM917529:KIM917533 JYQ917529:JYQ917533 JOU917529:JOU917533 JEY917529:JEY917533 IVC917529:IVC917533 ILG917529:ILG917533 IBK917529:IBK917533 HRO917529:HRO917533 HHS917529:HHS917533 GXW917529:GXW917533 GOA917529:GOA917533 GEE917529:GEE917533 FUI917529:FUI917533 FKM917529:FKM917533 FAQ917529:FAQ917533 EQU917529:EQU917533 EGY917529:EGY917533 DXC917529:DXC917533 DNG917529:DNG917533 DDK917529:DDK917533 CTO917529:CTO917533 CJS917529:CJS917533 BZW917529:BZW917533 BQA917529:BQA917533 BGE917529:BGE917533 AWI917529:AWI917533 AMM917529:AMM917533 ACQ917529:ACQ917533 SU917529:SU917533 IY917529:IY917533 C917529:C917533 WVK851993:WVK851997 WLO851993:WLO851997 WBS851993:WBS851997 VRW851993:VRW851997 VIA851993:VIA851997 UYE851993:UYE851997 UOI851993:UOI851997 UEM851993:UEM851997 TUQ851993:TUQ851997 TKU851993:TKU851997 TAY851993:TAY851997 SRC851993:SRC851997 SHG851993:SHG851997 RXK851993:RXK851997 RNO851993:RNO851997 RDS851993:RDS851997 QTW851993:QTW851997 QKA851993:QKA851997 QAE851993:QAE851997 PQI851993:PQI851997 PGM851993:PGM851997 OWQ851993:OWQ851997 OMU851993:OMU851997 OCY851993:OCY851997 NTC851993:NTC851997 NJG851993:NJG851997 MZK851993:MZK851997 MPO851993:MPO851997 MFS851993:MFS851997 LVW851993:LVW851997 LMA851993:LMA851997 LCE851993:LCE851997 KSI851993:KSI851997 KIM851993:KIM851997 JYQ851993:JYQ851997 JOU851993:JOU851997 JEY851993:JEY851997 IVC851993:IVC851997 ILG851993:ILG851997 IBK851993:IBK851997 HRO851993:HRO851997 HHS851993:HHS851997 GXW851993:GXW851997 GOA851993:GOA851997 GEE851993:GEE851997 FUI851993:FUI851997 FKM851993:FKM851997 FAQ851993:FAQ851997 EQU851993:EQU851997 EGY851993:EGY851997 DXC851993:DXC851997 DNG851993:DNG851997 DDK851993:DDK851997 CTO851993:CTO851997 CJS851993:CJS851997 BZW851993:BZW851997 BQA851993:BQA851997 BGE851993:BGE851997 AWI851993:AWI851997 AMM851993:AMM851997 ACQ851993:ACQ851997 SU851993:SU851997 IY851993:IY851997 C851993:C851997 WVK786457:WVK786461 WLO786457:WLO786461 WBS786457:WBS786461 VRW786457:VRW786461 VIA786457:VIA786461 UYE786457:UYE786461 UOI786457:UOI786461 UEM786457:UEM786461 TUQ786457:TUQ786461 TKU786457:TKU786461 TAY786457:TAY786461 SRC786457:SRC786461 SHG786457:SHG786461 RXK786457:RXK786461 RNO786457:RNO786461 RDS786457:RDS786461 QTW786457:QTW786461 QKA786457:QKA786461 QAE786457:QAE786461 PQI786457:PQI786461 PGM786457:PGM786461 OWQ786457:OWQ786461 OMU786457:OMU786461 OCY786457:OCY786461 NTC786457:NTC786461 NJG786457:NJG786461 MZK786457:MZK786461 MPO786457:MPO786461 MFS786457:MFS786461 LVW786457:LVW786461 LMA786457:LMA786461 LCE786457:LCE786461 KSI786457:KSI786461 KIM786457:KIM786461 JYQ786457:JYQ786461 JOU786457:JOU786461 JEY786457:JEY786461 IVC786457:IVC786461 ILG786457:ILG786461 IBK786457:IBK786461 HRO786457:HRO786461 HHS786457:HHS786461 GXW786457:GXW786461 GOA786457:GOA786461 GEE786457:GEE786461 FUI786457:FUI786461 FKM786457:FKM786461 FAQ786457:FAQ786461 EQU786457:EQU786461 EGY786457:EGY786461 DXC786457:DXC786461 DNG786457:DNG786461 DDK786457:DDK786461 CTO786457:CTO786461 CJS786457:CJS786461 BZW786457:BZW786461 BQA786457:BQA786461 BGE786457:BGE786461 AWI786457:AWI786461 AMM786457:AMM786461 ACQ786457:ACQ786461 SU786457:SU786461 IY786457:IY786461 C786457:C786461 WVK720921:WVK720925 WLO720921:WLO720925 WBS720921:WBS720925 VRW720921:VRW720925 VIA720921:VIA720925 UYE720921:UYE720925 UOI720921:UOI720925 UEM720921:UEM720925 TUQ720921:TUQ720925 TKU720921:TKU720925 TAY720921:TAY720925 SRC720921:SRC720925 SHG720921:SHG720925 RXK720921:RXK720925 RNO720921:RNO720925 RDS720921:RDS720925 QTW720921:QTW720925 QKA720921:QKA720925 QAE720921:QAE720925 PQI720921:PQI720925 PGM720921:PGM720925 OWQ720921:OWQ720925 OMU720921:OMU720925 OCY720921:OCY720925 NTC720921:NTC720925 NJG720921:NJG720925 MZK720921:MZK720925 MPO720921:MPO720925 MFS720921:MFS720925 LVW720921:LVW720925 LMA720921:LMA720925 LCE720921:LCE720925 KSI720921:KSI720925 KIM720921:KIM720925 JYQ720921:JYQ720925 JOU720921:JOU720925 JEY720921:JEY720925 IVC720921:IVC720925 ILG720921:ILG720925 IBK720921:IBK720925 HRO720921:HRO720925 HHS720921:HHS720925 GXW720921:GXW720925 GOA720921:GOA720925 GEE720921:GEE720925 FUI720921:FUI720925 FKM720921:FKM720925 FAQ720921:FAQ720925 EQU720921:EQU720925 EGY720921:EGY720925 DXC720921:DXC720925 DNG720921:DNG720925 DDK720921:DDK720925 CTO720921:CTO720925 CJS720921:CJS720925 BZW720921:BZW720925 BQA720921:BQA720925 BGE720921:BGE720925 AWI720921:AWI720925 AMM720921:AMM720925 ACQ720921:ACQ720925 SU720921:SU720925 IY720921:IY720925 C720921:C720925 WVK655385:WVK655389 WLO655385:WLO655389 WBS655385:WBS655389 VRW655385:VRW655389 VIA655385:VIA655389 UYE655385:UYE655389 UOI655385:UOI655389 UEM655385:UEM655389 TUQ655385:TUQ655389 TKU655385:TKU655389 TAY655385:TAY655389 SRC655385:SRC655389 SHG655385:SHG655389 RXK655385:RXK655389 RNO655385:RNO655389 RDS655385:RDS655389 QTW655385:QTW655389 QKA655385:QKA655389 QAE655385:QAE655389 PQI655385:PQI655389 PGM655385:PGM655389 OWQ655385:OWQ655389 OMU655385:OMU655389 OCY655385:OCY655389 NTC655385:NTC655389 NJG655385:NJG655389 MZK655385:MZK655389 MPO655385:MPO655389 MFS655385:MFS655389 LVW655385:LVW655389 LMA655385:LMA655389 LCE655385:LCE655389 KSI655385:KSI655389 KIM655385:KIM655389 JYQ655385:JYQ655389 JOU655385:JOU655389 JEY655385:JEY655389 IVC655385:IVC655389 ILG655385:ILG655389 IBK655385:IBK655389 HRO655385:HRO655389 HHS655385:HHS655389 GXW655385:GXW655389 GOA655385:GOA655389 GEE655385:GEE655389 FUI655385:FUI655389 FKM655385:FKM655389 FAQ655385:FAQ655389 EQU655385:EQU655389 EGY655385:EGY655389 DXC655385:DXC655389 DNG655385:DNG655389 DDK655385:DDK655389 CTO655385:CTO655389 CJS655385:CJS655389 BZW655385:BZW655389 BQA655385:BQA655389 BGE655385:BGE655389 AWI655385:AWI655389 AMM655385:AMM655389 ACQ655385:ACQ655389 SU655385:SU655389 IY655385:IY655389 C655385:C655389 WVK589849:WVK589853 WLO589849:WLO589853 WBS589849:WBS589853 VRW589849:VRW589853 VIA589849:VIA589853 UYE589849:UYE589853 UOI589849:UOI589853 UEM589849:UEM589853 TUQ589849:TUQ589853 TKU589849:TKU589853 TAY589849:TAY589853 SRC589849:SRC589853 SHG589849:SHG589853 RXK589849:RXK589853 RNO589849:RNO589853 RDS589849:RDS589853 QTW589849:QTW589853 QKA589849:QKA589853 QAE589849:QAE589853 PQI589849:PQI589853 PGM589849:PGM589853 OWQ589849:OWQ589853 OMU589849:OMU589853 OCY589849:OCY589853 NTC589849:NTC589853 NJG589849:NJG589853 MZK589849:MZK589853 MPO589849:MPO589853 MFS589849:MFS589853 LVW589849:LVW589853 LMA589849:LMA589853 LCE589849:LCE589853 KSI589849:KSI589853 KIM589849:KIM589853 JYQ589849:JYQ589853 JOU589849:JOU589853 JEY589849:JEY589853 IVC589849:IVC589853 ILG589849:ILG589853 IBK589849:IBK589853 HRO589849:HRO589853 HHS589849:HHS589853 GXW589849:GXW589853 GOA589849:GOA589853 GEE589849:GEE589853 FUI589849:FUI589853 FKM589849:FKM589853 FAQ589849:FAQ589853 EQU589849:EQU589853 EGY589849:EGY589853 DXC589849:DXC589853 DNG589849:DNG589853 DDK589849:DDK589853 CTO589849:CTO589853 CJS589849:CJS589853 BZW589849:BZW589853 BQA589849:BQA589853 BGE589849:BGE589853 AWI589849:AWI589853 AMM589849:AMM589853 ACQ589849:ACQ589853 SU589849:SU589853 IY589849:IY589853 C589849:C589853 WVK524313:WVK524317 WLO524313:WLO524317 WBS524313:WBS524317 VRW524313:VRW524317 VIA524313:VIA524317 UYE524313:UYE524317 UOI524313:UOI524317 UEM524313:UEM524317 TUQ524313:TUQ524317 TKU524313:TKU524317 TAY524313:TAY524317 SRC524313:SRC524317 SHG524313:SHG524317 RXK524313:RXK524317 RNO524313:RNO524317 RDS524313:RDS524317 QTW524313:QTW524317 QKA524313:QKA524317 QAE524313:QAE524317 PQI524313:PQI524317 PGM524313:PGM524317 OWQ524313:OWQ524317 OMU524313:OMU524317 OCY524313:OCY524317 NTC524313:NTC524317 NJG524313:NJG524317 MZK524313:MZK524317 MPO524313:MPO524317 MFS524313:MFS524317 LVW524313:LVW524317 LMA524313:LMA524317 LCE524313:LCE524317 KSI524313:KSI524317 KIM524313:KIM524317 JYQ524313:JYQ524317 JOU524313:JOU524317 JEY524313:JEY524317 IVC524313:IVC524317 ILG524313:ILG524317 IBK524313:IBK524317 HRO524313:HRO524317 HHS524313:HHS524317 GXW524313:GXW524317 GOA524313:GOA524317 GEE524313:GEE524317 FUI524313:FUI524317 FKM524313:FKM524317 FAQ524313:FAQ524317 EQU524313:EQU524317 EGY524313:EGY524317 DXC524313:DXC524317 DNG524313:DNG524317 DDK524313:DDK524317 CTO524313:CTO524317 CJS524313:CJS524317 BZW524313:BZW524317 BQA524313:BQA524317 BGE524313:BGE524317 AWI524313:AWI524317 AMM524313:AMM524317 ACQ524313:ACQ524317 SU524313:SU524317 IY524313:IY524317 C524313:C524317 WVK458777:WVK458781 WLO458777:WLO458781 WBS458777:WBS458781 VRW458777:VRW458781 VIA458777:VIA458781 UYE458777:UYE458781 UOI458777:UOI458781 UEM458777:UEM458781 TUQ458777:TUQ458781 TKU458777:TKU458781 TAY458777:TAY458781 SRC458777:SRC458781 SHG458777:SHG458781 RXK458777:RXK458781 RNO458777:RNO458781 RDS458777:RDS458781 QTW458777:QTW458781 QKA458777:QKA458781 QAE458777:QAE458781 PQI458777:PQI458781 PGM458777:PGM458781 OWQ458777:OWQ458781 OMU458777:OMU458781 OCY458777:OCY458781 NTC458777:NTC458781 NJG458777:NJG458781 MZK458777:MZK458781 MPO458777:MPO458781 MFS458777:MFS458781 LVW458777:LVW458781 LMA458777:LMA458781 LCE458777:LCE458781 KSI458777:KSI458781 KIM458777:KIM458781 JYQ458777:JYQ458781 JOU458777:JOU458781 JEY458777:JEY458781 IVC458777:IVC458781 ILG458777:ILG458781 IBK458777:IBK458781 HRO458777:HRO458781 HHS458777:HHS458781 GXW458777:GXW458781 GOA458777:GOA458781 GEE458777:GEE458781 FUI458777:FUI458781 FKM458777:FKM458781 FAQ458777:FAQ458781 EQU458777:EQU458781 EGY458777:EGY458781 DXC458777:DXC458781 DNG458777:DNG458781 DDK458777:DDK458781 CTO458777:CTO458781 CJS458777:CJS458781 BZW458777:BZW458781 BQA458777:BQA458781 BGE458777:BGE458781 AWI458777:AWI458781 AMM458777:AMM458781 ACQ458777:ACQ458781 SU458777:SU458781 IY458777:IY458781 C458777:C458781 WVK393241:WVK393245 WLO393241:WLO393245 WBS393241:WBS393245 VRW393241:VRW393245 VIA393241:VIA393245 UYE393241:UYE393245 UOI393241:UOI393245 UEM393241:UEM393245 TUQ393241:TUQ393245 TKU393241:TKU393245 TAY393241:TAY393245 SRC393241:SRC393245 SHG393241:SHG393245 RXK393241:RXK393245 RNO393241:RNO393245 RDS393241:RDS393245 QTW393241:QTW393245 QKA393241:QKA393245 QAE393241:QAE393245 PQI393241:PQI393245 PGM393241:PGM393245 OWQ393241:OWQ393245 OMU393241:OMU393245 OCY393241:OCY393245 NTC393241:NTC393245 NJG393241:NJG393245 MZK393241:MZK393245 MPO393241:MPO393245 MFS393241:MFS393245 LVW393241:LVW393245 LMA393241:LMA393245 LCE393241:LCE393245 KSI393241:KSI393245 KIM393241:KIM393245 JYQ393241:JYQ393245 JOU393241:JOU393245 JEY393241:JEY393245 IVC393241:IVC393245 ILG393241:ILG393245 IBK393241:IBK393245 HRO393241:HRO393245 HHS393241:HHS393245 GXW393241:GXW393245 GOA393241:GOA393245 GEE393241:GEE393245 FUI393241:FUI393245 FKM393241:FKM393245 FAQ393241:FAQ393245 EQU393241:EQU393245 EGY393241:EGY393245 DXC393241:DXC393245 DNG393241:DNG393245 DDK393241:DDK393245 CTO393241:CTO393245 CJS393241:CJS393245 BZW393241:BZW393245 BQA393241:BQA393245 BGE393241:BGE393245 AWI393241:AWI393245 AMM393241:AMM393245 ACQ393241:ACQ393245 SU393241:SU393245 IY393241:IY393245 C393241:C393245 WVK327705:WVK327709 WLO327705:WLO327709 WBS327705:WBS327709 VRW327705:VRW327709 VIA327705:VIA327709 UYE327705:UYE327709 UOI327705:UOI327709 UEM327705:UEM327709 TUQ327705:TUQ327709 TKU327705:TKU327709 TAY327705:TAY327709 SRC327705:SRC327709 SHG327705:SHG327709 RXK327705:RXK327709 RNO327705:RNO327709 RDS327705:RDS327709 QTW327705:QTW327709 QKA327705:QKA327709 QAE327705:QAE327709 PQI327705:PQI327709 PGM327705:PGM327709 OWQ327705:OWQ327709 OMU327705:OMU327709 OCY327705:OCY327709 NTC327705:NTC327709 NJG327705:NJG327709 MZK327705:MZK327709 MPO327705:MPO327709 MFS327705:MFS327709 LVW327705:LVW327709 LMA327705:LMA327709 LCE327705:LCE327709 KSI327705:KSI327709 KIM327705:KIM327709 JYQ327705:JYQ327709 JOU327705:JOU327709 JEY327705:JEY327709 IVC327705:IVC327709 ILG327705:ILG327709 IBK327705:IBK327709 HRO327705:HRO327709 HHS327705:HHS327709 GXW327705:GXW327709 GOA327705:GOA327709 GEE327705:GEE327709 FUI327705:FUI327709 FKM327705:FKM327709 FAQ327705:FAQ327709 EQU327705:EQU327709 EGY327705:EGY327709 DXC327705:DXC327709 DNG327705:DNG327709 DDK327705:DDK327709 CTO327705:CTO327709 CJS327705:CJS327709 BZW327705:BZW327709 BQA327705:BQA327709 BGE327705:BGE327709 AWI327705:AWI327709 AMM327705:AMM327709 ACQ327705:ACQ327709 SU327705:SU327709 IY327705:IY327709 C327705:C327709 WVK262169:WVK262173 WLO262169:WLO262173 WBS262169:WBS262173 VRW262169:VRW262173 VIA262169:VIA262173 UYE262169:UYE262173 UOI262169:UOI262173 UEM262169:UEM262173 TUQ262169:TUQ262173 TKU262169:TKU262173 TAY262169:TAY262173 SRC262169:SRC262173 SHG262169:SHG262173 RXK262169:RXK262173 RNO262169:RNO262173 RDS262169:RDS262173 QTW262169:QTW262173 QKA262169:QKA262173 QAE262169:QAE262173 PQI262169:PQI262173 PGM262169:PGM262173 OWQ262169:OWQ262173 OMU262169:OMU262173 OCY262169:OCY262173 NTC262169:NTC262173 NJG262169:NJG262173 MZK262169:MZK262173 MPO262169:MPO262173 MFS262169:MFS262173 LVW262169:LVW262173 LMA262169:LMA262173 LCE262169:LCE262173 KSI262169:KSI262173 KIM262169:KIM262173 JYQ262169:JYQ262173 JOU262169:JOU262173 JEY262169:JEY262173 IVC262169:IVC262173 ILG262169:ILG262173 IBK262169:IBK262173 HRO262169:HRO262173 HHS262169:HHS262173 GXW262169:GXW262173 GOA262169:GOA262173 GEE262169:GEE262173 FUI262169:FUI262173 FKM262169:FKM262173 FAQ262169:FAQ262173 EQU262169:EQU262173 EGY262169:EGY262173 DXC262169:DXC262173 DNG262169:DNG262173 DDK262169:DDK262173 CTO262169:CTO262173 CJS262169:CJS262173 BZW262169:BZW262173 BQA262169:BQA262173 BGE262169:BGE262173 AWI262169:AWI262173 AMM262169:AMM262173 ACQ262169:ACQ262173 SU262169:SU262173 IY262169:IY262173 C262169:C262173 WVK196633:WVK196637 WLO196633:WLO196637 WBS196633:WBS196637 VRW196633:VRW196637 VIA196633:VIA196637 UYE196633:UYE196637 UOI196633:UOI196637 UEM196633:UEM196637 TUQ196633:TUQ196637 TKU196633:TKU196637 TAY196633:TAY196637 SRC196633:SRC196637 SHG196633:SHG196637 RXK196633:RXK196637 RNO196633:RNO196637 RDS196633:RDS196637 QTW196633:QTW196637 QKA196633:QKA196637 QAE196633:QAE196637 PQI196633:PQI196637 PGM196633:PGM196637 OWQ196633:OWQ196637 OMU196633:OMU196637 OCY196633:OCY196637 NTC196633:NTC196637 NJG196633:NJG196637 MZK196633:MZK196637 MPO196633:MPO196637 MFS196633:MFS196637 LVW196633:LVW196637 LMA196633:LMA196637 LCE196633:LCE196637 KSI196633:KSI196637 KIM196633:KIM196637 JYQ196633:JYQ196637 JOU196633:JOU196637 JEY196633:JEY196637 IVC196633:IVC196637 ILG196633:ILG196637 IBK196633:IBK196637 HRO196633:HRO196637 HHS196633:HHS196637 GXW196633:GXW196637 GOA196633:GOA196637 GEE196633:GEE196637 FUI196633:FUI196637 FKM196633:FKM196637 FAQ196633:FAQ196637 EQU196633:EQU196637 EGY196633:EGY196637 DXC196633:DXC196637 DNG196633:DNG196637 DDK196633:DDK196637 CTO196633:CTO196637 CJS196633:CJS196637 BZW196633:BZW196637 BQA196633:BQA196637 BGE196633:BGE196637 AWI196633:AWI196637 AMM196633:AMM196637 ACQ196633:ACQ196637 SU196633:SU196637 IY196633:IY196637 C196633:C196637 WVK131097:WVK131101 WLO131097:WLO131101 WBS131097:WBS131101 VRW131097:VRW131101 VIA131097:VIA131101 UYE131097:UYE131101 UOI131097:UOI131101 UEM131097:UEM131101 TUQ131097:TUQ131101 TKU131097:TKU131101 TAY131097:TAY131101 SRC131097:SRC131101 SHG131097:SHG131101 RXK131097:RXK131101 RNO131097:RNO131101 RDS131097:RDS131101 QTW131097:QTW131101 QKA131097:QKA131101 QAE131097:QAE131101 PQI131097:PQI131101 PGM131097:PGM131101 OWQ131097:OWQ131101 OMU131097:OMU131101 OCY131097:OCY131101 NTC131097:NTC131101 NJG131097:NJG131101 MZK131097:MZK131101 MPO131097:MPO131101 MFS131097:MFS131101 LVW131097:LVW131101 LMA131097:LMA131101 LCE131097:LCE131101 KSI131097:KSI131101 KIM131097:KIM131101 JYQ131097:JYQ131101 JOU131097:JOU131101 JEY131097:JEY131101 IVC131097:IVC131101 ILG131097:ILG131101 IBK131097:IBK131101 HRO131097:HRO131101 HHS131097:HHS131101 GXW131097:GXW131101 GOA131097:GOA131101 GEE131097:GEE131101 FUI131097:FUI131101 FKM131097:FKM131101 FAQ131097:FAQ131101 EQU131097:EQU131101 EGY131097:EGY131101 DXC131097:DXC131101 DNG131097:DNG131101 DDK131097:DDK131101 CTO131097:CTO131101 CJS131097:CJS131101 BZW131097:BZW131101 BQA131097:BQA131101 BGE131097:BGE131101 AWI131097:AWI131101 AMM131097:AMM131101 ACQ131097:ACQ131101 SU131097:SU131101 IY131097:IY131101 C131097:C131101 WVK65561:WVK65565 WLO65561:WLO65565 WBS65561:WBS65565 VRW65561:VRW65565 VIA65561:VIA65565 UYE65561:UYE65565 UOI65561:UOI65565 UEM65561:UEM65565 TUQ65561:TUQ65565 TKU65561:TKU65565 TAY65561:TAY65565 SRC65561:SRC65565 SHG65561:SHG65565 RXK65561:RXK65565 RNO65561:RNO65565 RDS65561:RDS65565 QTW65561:QTW65565 QKA65561:QKA65565 QAE65561:QAE65565 PQI65561:PQI65565 PGM65561:PGM65565 OWQ65561:OWQ65565 OMU65561:OMU65565 OCY65561:OCY65565 NTC65561:NTC65565 NJG65561:NJG65565 MZK65561:MZK65565 MPO65561:MPO65565 MFS65561:MFS65565 LVW65561:LVW65565 LMA65561:LMA65565 LCE65561:LCE65565 KSI65561:KSI65565 KIM65561:KIM65565 JYQ65561:JYQ65565 JOU65561:JOU65565 JEY65561:JEY65565 IVC65561:IVC65565 ILG65561:ILG65565 IBK65561:IBK65565 HRO65561:HRO65565 HHS65561:HHS65565 GXW65561:GXW65565 GOA65561:GOA65565 GEE65561:GEE65565 FUI65561:FUI65565 FKM65561:FKM65565 FAQ65561:FAQ65565 EQU65561:EQU65565 EGY65561:EGY65565 DXC65561:DXC65565 DNG65561:DNG65565 DDK65561:DDK65565 CTO65561:CTO65565 CJS65561:CJS65565 BZW65561:BZW65565 BQA65561:BQA65565 BGE65561:BGE65565 AWI65561:AWI65565 AMM65561:AMM65565 ACQ65561:ACQ65565 SU65561:SU65565 IY65561:IY65565 C65561:C65565 IY24:IY29 SU24:SU29 ACQ24:ACQ29 AMM24:AMM29 AWI24:AWI29 BGE24:BGE29 BQA24:BQA29 BZW24:BZW29 CJS24:CJS29 CTO24:CTO29 DDK24:DDK29 DNG24:DNG29 DXC24:DXC29 EGY24:EGY29 EQU24:EQU29 FAQ24:FAQ29 FKM24:FKM29 FUI24:FUI29 GEE24:GEE29 GOA24:GOA29 GXW24:GXW29 HHS24:HHS29 HRO24:HRO29 IBK24:IBK29 ILG24:ILG29 IVC24:IVC29 JEY24:JEY29 JOU24:JOU29 JYQ24:JYQ29 KIM24:KIM29 KSI24:KSI29 LCE24:LCE29 LMA24:LMA29 LVW24:LVW29 MFS24:MFS29 MPO24:MPO29 MZK24:MZK29 NJG24:NJG29 NTC24:NTC29 OCY24:OCY29 OMU24:OMU29 OWQ24:OWQ29 PGM24:PGM29 PQI24:PQI29 QAE24:QAE29 QKA24:QKA29 QTW24:QTW29 RDS24:RDS29 RNO24:RNO29 RXK24:RXK29 SHG24:SHG29 SRC24:SRC29 TAY24:TAY29 TKU24:TKU29 TUQ24:TUQ29 UEM24:UEM29 UOI24:UOI29 UYE24:UYE29 VIA24:VIA29 VRW24:VRW29 WBS24:WBS29 WLO24:WLO29 WVK24:WVK29" xr:uid="{D634F244-8DBF-45FC-BE18-16AF7EFBCAAF}">
      <formula1>$J$26:$J$31</formula1>
    </dataValidation>
  </dataValidations>
  <printOptions horizontalCentered="1"/>
  <pageMargins left="0.39370078740157483" right="0.43307086614173229" top="0.78740157480314965" bottom="0.78740157480314965" header="0.51181102362204722" footer="0.51181102362204722"/>
  <pageSetup paperSize="9" scale="8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00B050"/>
  </sheetPr>
  <dimension ref="A1:R37"/>
  <sheetViews>
    <sheetView showGridLines="0" showZeros="0" view="pageBreakPreview" zoomScaleNormal="100" zoomScaleSheetLayoutView="100" workbookViewId="0">
      <selection activeCell="E11" sqref="E11:L12"/>
    </sheetView>
  </sheetViews>
  <sheetFormatPr defaultColWidth="9" defaultRowHeight="13"/>
  <cols>
    <col min="1" max="1" width="1.6328125" style="6" customWidth="1"/>
    <col min="2" max="3" width="9.90625" style="6" customWidth="1"/>
    <col min="4" max="4" width="1.6328125" style="6" customWidth="1"/>
    <col min="5" max="10" width="10.90625" style="6" customWidth="1"/>
    <col min="11" max="11" width="16.08984375" style="6" customWidth="1"/>
    <col min="12" max="12" width="5.08984375" style="6" customWidth="1"/>
    <col min="13" max="18" width="3.6328125" style="6" customWidth="1"/>
    <col min="19" max="16384" width="9" style="6"/>
  </cols>
  <sheetData>
    <row r="1" spans="2:18" ht="12" customHeight="1">
      <c r="B1" s="9" t="s">
        <v>138</v>
      </c>
      <c r="C1" s="10"/>
    </row>
    <row r="2" spans="2:18" ht="18" customHeight="1">
      <c r="B2" s="10"/>
      <c r="C2" s="10"/>
      <c r="L2" s="440"/>
      <c r="M2" s="440"/>
      <c r="N2" s="440"/>
      <c r="O2" s="59" t="s">
        <v>5</v>
      </c>
      <c r="P2" s="441"/>
      <c r="Q2" s="441"/>
      <c r="R2" s="60" t="s">
        <v>6</v>
      </c>
    </row>
    <row r="3" spans="2:18" ht="18" customHeight="1">
      <c r="L3" s="61" t="s">
        <v>128</v>
      </c>
      <c r="M3" s="79"/>
      <c r="N3" s="60" t="s">
        <v>7</v>
      </c>
      <c r="O3" s="79"/>
      <c r="P3" s="60" t="s">
        <v>8</v>
      </c>
      <c r="Q3" s="79"/>
      <c r="R3" s="60" t="s">
        <v>11</v>
      </c>
    </row>
    <row r="4" spans="2:18" ht="12" customHeight="1">
      <c r="L4" s="61"/>
      <c r="M4" s="60"/>
      <c r="N4" s="60"/>
      <c r="O4" s="60"/>
      <c r="P4" s="60"/>
      <c r="Q4" s="60"/>
      <c r="R4" s="60"/>
    </row>
    <row r="5" spans="2:18" ht="18" customHeight="1">
      <c r="C5" s="442" t="s">
        <v>71</v>
      </c>
      <c r="D5" s="442"/>
      <c r="E5" s="442"/>
    </row>
    <row r="6" spans="2:18" ht="12" customHeight="1"/>
    <row r="7" spans="2:18" ht="18" customHeight="1">
      <c r="G7" s="438" t="s">
        <v>2</v>
      </c>
      <c r="H7" s="438"/>
      <c r="I7" s="439"/>
      <c r="J7" s="439"/>
      <c r="K7" s="439"/>
      <c r="L7" s="439"/>
    </row>
    <row r="8" spans="2:18" ht="6" customHeight="1">
      <c r="G8" s="63"/>
      <c r="H8" s="59"/>
      <c r="I8" s="78"/>
      <c r="J8" s="78"/>
      <c r="K8" s="78"/>
      <c r="L8" s="78"/>
    </row>
    <row r="9" spans="2:18" ht="18" customHeight="1">
      <c r="G9" s="438" t="s">
        <v>72</v>
      </c>
      <c r="H9" s="438"/>
      <c r="I9" s="439"/>
      <c r="J9" s="439"/>
      <c r="K9" s="439"/>
      <c r="L9" s="439"/>
      <c r="M9" s="41"/>
      <c r="N9" s="63"/>
      <c r="O9" s="63"/>
      <c r="P9" s="63"/>
      <c r="Q9" s="63"/>
    </row>
    <row r="10" spans="2:18" ht="18" customHeight="1"/>
    <row r="11" spans="2:18">
      <c r="E11" s="436" t="s">
        <v>253</v>
      </c>
      <c r="F11" s="436"/>
      <c r="G11" s="436"/>
      <c r="H11" s="436"/>
      <c r="I11" s="436"/>
      <c r="J11" s="436"/>
      <c r="K11" s="436"/>
      <c r="L11" s="436"/>
    </row>
    <row r="12" spans="2:18">
      <c r="E12" s="436"/>
      <c r="F12" s="436"/>
      <c r="G12" s="436"/>
      <c r="H12" s="436"/>
      <c r="I12" s="436"/>
      <c r="J12" s="436"/>
      <c r="K12" s="436"/>
      <c r="L12" s="436"/>
    </row>
    <row r="14" spans="2:18">
      <c r="D14" s="6" t="s">
        <v>73</v>
      </c>
    </row>
    <row r="16" spans="2:18">
      <c r="H16" s="437" t="s">
        <v>3</v>
      </c>
      <c r="I16" s="437"/>
    </row>
    <row r="17" spans="1:18">
      <c r="B17" s="60"/>
      <c r="C17" s="60"/>
      <c r="D17" s="60"/>
    </row>
    <row r="18" spans="1:18" ht="24" customHeight="1">
      <c r="A18" s="42"/>
      <c r="B18" s="420" t="s">
        <v>4</v>
      </c>
      <c r="C18" s="420"/>
      <c r="D18" s="43"/>
      <c r="E18" s="409"/>
      <c r="F18" s="411"/>
      <c r="G18" s="409"/>
      <c r="H18" s="411"/>
      <c r="I18" s="409"/>
      <c r="J18" s="411"/>
      <c r="K18" s="409"/>
      <c r="L18" s="411"/>
      <c r="M18" s="409"/>
      <c r="N18" s="410"/>
      <c r="O18" s="410"/>
      <c r="P18" s="410"/>
      <c r="Q18" s="410"/>
      <c r="R18" s="411"/>
    </row>
    <row r="19" spans="1:18" ht="24" customHeight="1">
      <c r="A19" s="44"/>
      <c r="B19" s="415"/>
      <c r="C19" s="415"/>
      <c r="D19" s="45"/>
      <c r="E19" s="412"/>
      <c r="F19" s="414"/>
      <c r="G19" s="412"/>
      <c r="H19" s="414"/>
      <c r="I19" s="412"/>
      <c r="J19" s="414"/>
      <c r="K19" s="412"/>
      <c r="L19" s="414"/>
      <c r="M19" s="412"/>
      <c r="N19" s="413"/>
      <c r="O19" s="413"/>
      <c r="P19" s="413"/>
      <c r="Q19" s="413"/>
      <c r="R19" s="414"/>
    </row>
    <row r="20" spans="1:18" ht="20.149999999999999" customHeight="1">
      <c r="A20" s="46"/>
      <c r="B20" s="431" t="s">
        <v>74</v>
      </c>
      <c r="C20" s="431"/>
      <c r="D20" s="47"/>
      <c r="E20" s="432"/>
      <c r="F20" s="433"/>
      <c r="G20" s="432"/>
      <c r="H20" s="434"/>
      <c r="I20" s="432"/>
      <c r="J20" s="434"/>
      <c r="K20" s="432"/>
      <c r="L20" s="434"/>
      <c r="M20" s="432"/>
      <c r="N20" s="435"/>
      <c r="O20" s="435"/>
      <c r="P20" s="435"/>
      <c r="Q20" s="435"/>
      <c r="R20" s="434"/>
    </row>
    <row r="21" spans="1:18" ht="20.149999999999999" customHeight="1">
      <c r="A21" s="44"/>
      <c r="B21" s="415" t="s">
        <v>75</v>
      </c>
      <c r="C21" s="415"/>
      <c r="D21" s="45"/>
      <c r="E21" s="429"/>
      <c r="F21" s="430"/>
      <c r="G21" s="426"/>
      <c r="H21" s="428"/>
      <c r="I21" s="426"/>
      <c r="J21" s="428"/>
      <c r="K21" s="426"/>
      <c r="L21" s="428"/>
      <c r="M21" s="426"/>
      <c r="N21" s="427"/>
      <c r="O21" s="427"/>
      <c r="P21" s="427"/>
      <c r="Q21" s="427"/>
      <c r="R21" s="428"/>
    </row>
    <row r="22" spans="1:18" ht="20.149999999999999" customHeight="1">
      <c r="A22" s="46"/>
      <c r="B22" s="431" t="s">
        <v>76</v>
      </c>
      <c r="C22" s="431"/>
      <c r="D22" s="47"/>
      <c r="E22" s="429"/>
      <c r="F22" s="430"/>
      <c r="G22" s="426"/>
      <c r="H22" s="428"/>
      <c r="I22" s="426"/>
      <c r="J22" s="428"/>
      <c r="K22" s="426"/>
      <c r="L22" s="428"/>
      <c r="M22" s="426"/>
      <c r="N22" s="427"/>
      <c r="O22" s="427"/>
      <c r="P22" s="427"/>
      <c r="Q22" s="427"/>
      <c r="R22" s="428"/>
    </row>
    <row r="23" spans="1:18" ht="20.149999999999999" customHeight="1">
      <c r="A23" s="44"/>
      <c r="B23" s="415" t="s">
        <v>77</v>
      </c>
      <c r="C23" s="415"/>
      <c r="D23" s="45"/>
      <c r="E23" s="429"/>
      <c r="F23" s="430"/>
      <c r="G23" s="426"/>
      <c r="H23" s="428"/>
      <c r="I23" s="426"/>
      <c r="J23" s="428"/>
      <c r="K23" s="426"/>
      <c r="L23" s="428"/>
      <c r="M23" s="426"/>
      <c r="N23" s="427"/>
      <c r="O23" s="427"/>
      <c r="P23" s="427"/>
      <c r="Q23" s="427"/>
      <c r="R23" s="428"/>
    </row>
    <row r="24" spans="1:18" ht="20.149999999999999" customHeight="1">
      <c r="A24" s="46"/>
      <c r="B24" s="431" t="s">
        <v>78</v>
      </c>
      <c r="C24" s="431"/>
      <c r="D24" s="47"/>
      <c r="E24" s="429"/>
      <c r="F24" s="430"/>
      <c r="G24" s="426"/>
      <c r="H24" s="428"/>
      <c r="I24" s="426"/>
      <c r="J24" s="428"/>
      <c r="K24" s="426"/>
      <c r="L24" s="428"/>
      <c r="M24" s="426"/>
      <c r="N24" s="427"/>
      <c r="O24" s="427"/>
      <c r="P24" s="427"/>
      <c r="Q24" s="427"/>
      <c r="R24" s="428"/>
    </row>
    <row r="25" spans="1:18" ht="19.5" customHeight="1">
      <c r="A25" s="44"/>
      <c r="B25" s="415" t="s">
        <v>79</v>
      </c>
      <c r="C25" s="415"/>
      <c r="D25" s="45"/>
      <c r="E25" s="416"/>
      <c r="F25" s="417"/>
      <c r="G25" s="416"/>
      <c r="H25" s="417"/>
      <c r="I25" s="416"/>
      <c r="J25" s="417"/>
      <c r="K25" s="416"/>
      <c r="L25" s="417"/>
      <c r="M25" s="416"/>
      <c r="N25" s="418"/>
      <c r="O25" s="418"/>
      <c r="P25" s="418"/>
      <c r="Q25" s="418"/>
      <c r="R25" s="419"/>
    </row>
    <row r="26" spans="1:18" ht="30" customHeight="1">
      <c r="A26" s="42"/>
      <c r="B26" s="420" t="s">
        <v>80</v>
      </c>
      <c r="C26" s="420"/>
      <c r="D26" s="43"/>
      <c r="E26" s="422"/>
      <c r="F26" s="423"/>
      <c r="G26" s="422"/>
      <c r="H26" s="423"/>
      <c r="I26" s="409"/>
      <c r="J26" s="411"/>
      <c r="K26" s="409"/>
      <c r="L26" s="411"/>
      <c r="M26" s="409"/>
      <c r="N26" s="410"/>
      <c r="O26" s="410"/>
      <c r="P26" s="410"/>
      <c r="Q26" s="410"/>
      <c r="R26" s="411"/>
    </row>
    <row r="27" spans="1:18" ht="30" customHeight="1">
      <c r="A27" s="48"/>
      <c r="B27" s="421"/>
      <c r="C27" s="421"/>
      <c r="D27" s="49"/>
      <c r="E27" s="424"/>
      <c r="F27" s="425"/>
      <c r="G27" s="424"/>
      <c r="H27" s="425"/>
      <c r="I27" s="412"/>
      <c r="J27" s="414"/>
      <c r="K27" s="412"/>
      <c r="L27" s="414"/>
      <c r="M27" s="412"/>
      <c r="N27" s="413"/>
      <c r="O27" s="413"/>
      <c r="P27" s="413"/>
      <c r="Q27" s="413"/>
      <c r="R27" s="414"/>
    </row>
    <row r="28" spans="1:18" ht="9" customHeight="1">
      <c r="B28" s="62"/>
      <c r="C28" s="62"/>
      <c r="D28" s="62"/>
    </row>
    <row r="29" spans="1:18">
      <c r="B29" s="50" t="s">
        <v>1</v>
      </c>
      <c r="C29" s="51" t="s">
        <v>139</v>
      </c>
      <c r="D29" s="62"/>
    </row>
    <row r="30" spans="1:18">
      <c r="B30" s="60"/>
      <c r="C30" s="51" t="s">
        <v>81</v>
      </c>
      <c r="D30" s="62"/>
    </row>
    <row r="31" spans="1:18">
      <c r="B31" s="62"/>
      <c r="C31" s="62"/>
      <c r="D31" s="62"/>
    </row>
    <row r="32" spans="1:18">
      <c r="B32" s="62"/>
      <c r="C32" s="62"/>
      <c r="D32" s="62"/>
    </row>
    <row r="33" spans="2:4">
      <c r="B33" s="62"/>
      <c r="C33" s="62"/>
      <c r="D33" s="62"/>
    </row>
    <row r="34" spans="2:4">
      <c r="B34" s="62"/>
      <c r="C34" s="62"/>
      <c r="D34" s="62"/>
    </row>
    <row r="35" spans="2:4">
      <c r="B35" s="62"/>
      <c r="C35" s="62"/>
      <c r="D35" s="62"/>
    </row>
    <row r="36" spans="2:4">
      <c r="B36" s="62"/>
      <c r="C36" s="62"/>
      <c r="D36" s="62"/>
    </row>
    <row r="37" spans="2:4">
      <c r="B37" s="62"/>
      <c r="C37" s="62"/>
      <c r="D37" s="62"/>
    </row>
  </sheetData>
  <mergeCells count="57">
    <mergeCell ref="G9:H9"/>
    <mergeCell ref="I9:L9"/>
    <mergeCell ref="L2:N2"/>
    <mergeCell ref="P2:Q2"/>
    <mergeCell ref="C5:E5"/>
    <mergeCell ref="G7:H7"/>
    <mergeCell ref="I7:L7"/>
    <mergeCell ref="E11:L12"/>
    <mergeCell ref="H16:I16"/>
    <mergeCell ref="B18:C19"/>
    <mergeCell ref="E18:F19"/>
    <mergeCell ref="G18:H19"/>
    <mergeCell ref="I18:J19"/>
    <mergeCell ref="K18:L19"/>
    <mergeCell ref="M18:R19"/>
    <mergeCell ref="B20:C20"/>
    <mergeCell ref="E20:F20"/>
    <mergeCell ref="G20:H20"/>
    <mergeCell ref="I20:J20"/>
    <mergeCell ref="K20:L20"/>
    <mergeCell ref="M20:R20"/>
    <mergeCell ref="M22:R22"/>
    <mergeCell ref="B21:C21"/>
    <mergeCell ref="E21:F21"/>
    <mergeCell ref="G21:H21"/>
    <mergeCell ref="I21:J21"/>
    <mergeCell ref="K21:L21"/>
    <mergeCell ref="M21:R21"/>
    <mergeCell ref="B22:C22"/>
    <mergeCell ref="E22:F22"/>
    <mergeCell ref="G22:H22"/>
    <mergeCell ref="I22:J22"/>
    <mergeCell ref="K22:L22"/>
    <mergeCell ref="M24:R24"/>
    <mergeCell ref="B23:C23"/>
    <mergeCell ref="E23:F23"/>
    <mergeCell ref="G23:H23"/>
    <mergeCell ref="I23:J23"/>
    <mergeCell ref="K23:L23"/>
    <mergeCell ref="M23:R23"/>
    <mergeCell ref="B24:C24"/>
    <mergeCell ref="E24:F24"/>
    <mergeCell ref="G24:H24"/>
    <mergeCell ref="I24:J24"/>
    <mergeCell ref="K24:L24"/>
    <mergeCell ref="M26:R27"/>
    <mergeCell ref="B25:C25"/>
    <mergeCell ref="E25:F25"/>
    <mergeCell ref="G25:H25"/>
    <mergeCell ref="I25:J25"/>
    <mergeCell ref="K25:L25"/>
    <mergeCell ref="M25:R25"/>
    <mergeCell ref="B26:C27"/>
    <mergeCell ref="E26:F27"/>
    <mergeCell ref="G26:H27"/>
    <mergeCell ref="I26:J27"/>
    <mergeCell ref="K26:L27"/>
  </mergeCells>
  <phoneticPr fontId="2"/>
  <printOptions horizontalCentered="1" verticalCentered="1"/>
  <pageMargins left="0.23622047244094488" right="0.23622047244094488" top="0.74803149606299213" bottom="0" header="0.31496062992125984" footer="0.31496062992125984"/>
  <pageSetup paperSize="9"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12A49-3E61-4BD1-86FA-48242BBFFC56}">
  <sheetPr>
    <pageSetUpPr fitToPage="1"/>
  </sheetPr>
  <dimension ref="A1:O32"/>
  <sheetViews>
    <sheetView view="pageBreakPreview" topLeftCell="A9" zoomScaleNormal="100" zoomScaleSheetLayoutView="100" workbookViewId="0"/>
  </sheetViews>
  <sheetFormatPr defaultColWidth="9" defaultRowHeight="13"/>
  <cols>
    <col min="1" max="1" width="0.90625" style="80" customWidth="1"/>
    <col min="2" max="2" width="1.6328125" style="80" customWidth="1"/>
    <col min="3" max="4" width="9.90625" style="80" customWidth="1"/>
    <col min="5" max="5" width="1.6328125" style="80" customWidth="1"/>
    <col min="6" max="10" width="10.90625" style="80" customWidth="1"/>
    <col min="11" max="11" width="12.36328125" style="80" customWidth="1"/>
    <col min="12" max="14" width="10.90625" style="80" customWidth="1"/>
    <col min="15" max="15" width="8.6328125" style="80" customWidth="1"/>
    <col min="16" max="16384" width="9" style="80"/>
  </cols>
  <sheetData>
    <row r="1" spans="1:15" ht="3.75" customHeight="1"/>
    <row r="2" spans="1:15" ht="18" customHeight="1">
      <c r="A2" s="443"/>
      <c r="C2" s="83" t="s">
        <v>138</v>
      </c>
      <c r="D2" s="84"/>
      <c r="H2" s="85"/>
      <c r="I2" s="86"/>
      <c r="J2" s="86"/>
      <c r="K2" s="86"/>
    </row>
    <row r="3" spans="1:15" ht="18" customHeight="1">
      <c r="A3" s="444"/>
      <c r="C3" s="84"/>
      <c r="D3" s="84"/>
      <c r="H3" s="85"/>
      <c r="I3" s="86"/>
      <c r="J3" s="86"/>
      <c r="K3" s="86"/>
      <c r="N3" s="445" t="s">
        <v>107</v>
      </c>
      <c r="O3" s="445"/>
    </row>
    <row r="4" spans="1:15" ht="18" customHeight="1">
      <c r="A4" s="444"/>
      <c r="H4" s="87"/>
      <c r="I4" s="86"/>
      <c r="J4" s="86"/>
      <c r="K4" s="86"/>
      <c r="N4" s="446" t="s">
        <v>244</v>
      </c>
      <c r="O4" s="446"/>
    </row>
    <row r="5" spans="1:15" ht="14">
      <c r="A5" s="444"/>
      <c r="D5" s="447" t="s">
        <v>71</v>
      </c>
      <c r="E5" s="447"/>
      <c r="F5" s="447"/>
    </row>
    <row r="6" spans="1:15" ht="9" customHeight="1">
      <c r="A6" s="444"/>
    </row>
    <row r="7" spans="1:15" ht="16.5" customHeight="1">
      <c r="A7" s="444"/>
      <c r="H7" s="448" t="s">
        <v>2</v>
      </c>
      <c r="I7" s="449"/>
      <c r="K7" s="88" t="s">
        <v>103</v>
      </c>
    </row>
    <row r="8" spans="1:15" ht="5.25" customHeight="1">
      <c r="A8" s="444"/>
      <c r="H8" s="294"/>
      <c r="I8" s="295"/>
    </row>
    <row r="9" spans="1:15" ht="18" customHeight="1">
      <c r="A9" s="444"/>
      <c r="H9" s="448" t="s">
        <v>10</v>
      </c>
      <c r="I9" s="449"/>
      <c r="K9" s="89" t="s">
        <v>245</v>
      </c>
      <c r="N9" s="294"/>
    </row>
    <row r="10" spans="1:15">
      <c r="A10" s="444"/>
    </row>
    <row r="11" spans="1:15" ht="10.5" customHeight="1">
      <c r="A11" s="444"/>
      <c r="F11" s="450" t="s">
        <v>253</v>
      </c>
      <c r="G11" s="450"/>
      <c r="H11" s="450"/>
      <c r="I11" s="450"/>
      <c r="J11" s="450"/>
      <c r="K11" s="450"/>
      <c r="L11" s="450"/>
      <c r="M11" s="450"/>
    </row>
    <row r="12" spans="1:15" ht="10.5" customHeight="1">
      <c r="A12" s="444"/>
      <c r="F12" s="450"/>
      <c r="G12" s="450"/>
      <c r="H12" s="450"/>
      <c r="I12" s="450"/>
      <c r="J12" s="450"/>
      <c r="K12" s="450"/>
      <c r="L12" s="450"/>
      <c r="M12" s="450"/>
    </row>
    <row r="13" spans="1:15">
      <c r="A13" s="444"/>
    </row>
    <row r="14" spans="1:15">
      <c r="A14" s="444"/>
      <c r="E14" s="80" t="s">
        <v>73</v>
      </c>
    </row>
    <row r="15" spans="1:15">
      <c r="A15" s="444"/>
    </row>
    <row r="16" spans="1:15">
      <c r="A16" s="444"/>
      <c r="I16" s="451" t="s">
        <v>3</v>
      </c>
      <c r="J16" s="451"/>
    </row>
    <row r="17" spans="1:15">
      <c r="A17" s="444"/>
      <c r="C17" s="296"/>
      <c r="D17" s="296"/>
      <c r="E17" s="296"/>
    </row>
    <row r="18" spans="1:15" ht="20.149999999999999" customHeight="1">
      <c r="A18" s="444"/>
      <c r="B18" s="229"/>
      <c r="C18" s="452" t="s">
        <v>4</v>
      </c>
      <c r="D18" s="452"/>
      <c r="E18" s="235"/>
      <c r="F18" s="454" t="s">
        <v>104</v>
      </c>
      <c r="G18" s="455"/>
      <c r="H18" s="456" t="s">
        <v>105</v>
      </c>
      <c r="I18" s="457"/>
      <c r="J18" s="229"/>
      <c r="K18" s="236"/>
      <c r="L18" s="229"/>
      <c r="M18" s="237"/>
      <c r="N18" s="229"/>
      <c r="O18" s="236"/>
    </row>
    <row r="19" spans="1:15" ht="20.149999999999999" customHeight="1">
      <c r="A19" s="444"/>
      <c r="B19" s="90"/>
      <c r="C19" s="453"/>
      <c r="D19" s="453"/>
      <c r="E19" s="91"/>
      <c r="F19" s="458" t="s">
        <v>108</v>
      </c>
      <c r="G19" s="459"/>
      <c r="H19" s="460"/>
      <c r="I19" s="461"/>
      <c r="J19" s="238"/>
      <c r="K19" s="239"/>
      <c r="L19" s="238"/>
      <c r="M19" s="240"/>
      <c r="N19" s="238"/>
      <c r="O19" s="239"/>
    </row>
    <row r="20" spans="1:15" ht="27" customHeight="1">
      <c r="A20" s="444"/>
      <c r="B20" s="81"/>
      <c r="C20" s="462" t="s">
        <v>74</v>
      </c>
      <c r="D20" s="462"/>
      <c r="E20" s="241"/>
      <c r="F20" s="463" t="s">
        <v>109</v>
      </c>
      <c r="G20" s="464"/>
      <c r="H20" s="92"/>
      <c r="I20" s="242"/>
      <c r="J20" s="81"/>
      <c r="K20" s="243"/>
      <c r="L20" s="81"/>
      <c r="M20" s="93"/>
      <c r="N20" s="81"/>
      <c r="O20" s="243"/>
    </row>
    <row r="21" spans="1:15" ht="27" customHeight="1">
      <c r="A21" s="444"/>
      <c r="B21" s="81"/>
      <c r="C21" s="462" t="s">
        <v>75</v>
      </c>
      <c r="D21" s="462"/>
      <c r="E21" s="241"/>
      <c r="F21" s="467" t="s">
        <v>130</v>
      </c>
      <c r="G21" s="468"/>
      <c r="H21" s="92"/>
      <c r="I21" s="242"/>
      <c r="J21" s="81"/>
      <c r="K21" s="243"/>
      <c r="L21" s="81"/>
      <c r="M21" s="93"/>
      <c r="N21" s="81"/>
      <c r="O21" s="243"/>
    </row>
    <row r="22" spans="1:15" ht="27" customHeight="1">
      <c r="A22" s="444"/>
      <c r="B22" s="81"/>
      <c r="C22" s="462" t="s">
        <v>76</v>
      </c>
      <c r="D22" s="462"/>
      <c r="E22" s="241"/>
      <c r="F22" s="465" t="s">
        <v>131</v>
      </c>
      <c r="G22" s="466"/>
      <c r="H22" s="92"/>
      <c r="I22" s="242"/>
      <c r="J22" s="81"/>
      <c r="K22" s="243"/>
      <c r="L22" s="81"/>
      <c r="M22" s="93"/>
      <c r="N22" s="81"/>
      <c r="O22" s="243"/>
    </row>
    <row r="23" spans="1:15" ht="27" customHeight="1">
      <c r="A23" s="444"/>
      <c r="B23" s="81"/>
      <c r="C23" s="462" t="s">
        <v>77</v>
      </c>
      <c r="D23" s="462"/>
      <c r="E23" s="241"/>
      <c r="F23" s="465" t="s">
        <v>132</v>
      </c>
      <c r="G23" s="466"/>
      <c r="H23" s="92"/>
      <c r="I23" s="242"/>
      <c r="J23" s="81"/>
      <c r="K23" s="243"/>
      <c r="L23" s="81"/>
      <c r="M23" s="93"/>
      <c r="N23" s="81"/>
      <c r="O23" s="243"/>
    </row>
    <row r="24" spans="1:15" ht="27" customHeight="1">
      <c r="A24" s="444"/>
      <c r="B24" s="81"/>
      <c r="C24" s="462" t="s">
        <v>78</v>
      </c>
      <c r="D24" s="462"/>
      <c r="E24" s="241"/>
      <c r="F24" s="465" t="s">
        <v>133</v>
      </c>
      <c r="G24" s="466"/>
      <c r="H24" s="465" t="s">
        <v>106</v>
      </c>
      <c r="I24" s="466"/>
      <c r="J24" s="81"/>
      <c r="K24" s="243"/>
      <c r="L24" s="81"/>
      <c r="M24" s="93"/>
      <c r="N24" s="81"/>
      <c r="O24" s="243"/>
    </row>
    <row r="25" spans="1:15" ht="27" customHeight="1">
      <c r="A25" s="444"/>
      <c r="B25" s="81"/>
      <c r="C25" s="462" t="s">
        <v>79</v>
      </c>
      <c r="D25" s="462"/>
      <c r="E25" s="241"/>
      <c r="F25" s="467" t="s">
        <v>82</v>
      </c>
      <c r="G25" s="468"/>
      <c r="H25" s="467" t="s">
        <v>82</v>
      </c>
      <c r="I25" s="468"/>
      <c r="J25" s="81"/>
      <c r="K25" s="243"/>
      <c r="L25" s="81"/>
      <c r="M25" s="93"/>
      <c r="N25" s="81"/>
      <c r="O25" s="243"/>
    </row>
    <row r="26" spans="1:15" ht="30" customHeight="1">
      <c r="A26" s="444"/>
      <c r="B26" s="90"/>
      <c r="C26" s="453" t="s">
        <v>80</v>
      </c>
      <c r="D26" s="453"/>
      <c r="E26" s="91"/>
      <c r="F26" s="472" t="s">
        <v>246</v>
      </c>
      <c r="G26" s="473"/>
      <c r="H26" s="472" t="s">
        <v>110</v>
      </c>
      <c r="I26" s="473"/>
      <c r="J26" s="469"/>
      <c r="K26" s="470"/>
      <c r="L26" s="469"/>
      <c r="M26" s="470"/>
      <c r="N26" s="469"/>
      <c r="O26" s="470"/>
    </row>
    <row r="27" spans="1:15" ht="30" customHeight="1">
      <c r="A27" s="444"/>
      <c r="B27" s="238"/>
      <c r="C27" s="471"/>
      <c r="D27" s="471"/>
      <c r="E27" s="244"/>
      <c r="F27" s="472"/>
      <c r="G27" s="473"/>
      <c r="H27" s="472"/>
      <c r="I27" s="473"/>
      <c r="J27" s="469"/>
      <c r="K27" s="470"/>
      <c r="L27" s="469"/>
      <c r="M27" s="470"/>
      <c r="N27" s="469"/>
      <c r="O27" s="470"/>
    </row>
    <row r="28" spans="1:15" ht="7.5" customHeight="1">
      <c r="A28" s="444"/>
      <c r="C28" s="94"/>
      <c r="D28" s="94"/>
      <c r="E28" s="94"/>
    </row>
    <row r="29" spans="1:15">
      <c r="A29" s="444"/>
      <c r="C29" s="95"/>
      <c r="D29" s="96"/>
      <c r="E29" s="94"/>
    </row>
    <row r="30" spans="1:15">
      <c r="A30" s="444"/>
      <c r="C30" s="95"/>
      <c r="D30" s="96"/>
      <c r="E30" s="94"/>
    </row>
    <row r="31" spans="1:15">
      <c r="C31" s="95" t="s">
        <v>1</v>
      </c>
      <c r="D31" s="96" t="s">
        <v>139</v>
      </c>
    </row>
    <row r="32" spans="1:15">
      <c r="D32" s="96" t="s">
        <v>81</v>
      </c>
    </row>
  </sheetData>
  <mergeCells count="33">
    <mergeCell ref="C24:D24"/>
    <mergeCell ref="F24:G24"/>
    <mergeCell ref="J26:K27"/>
    <mergeCell ref="L26:M27"/>
    <mergeCell ref="N26:O27"/>
    <mergeCell ref="H24:I24"/>
    <mergeCell ref="C25:D25"/>
    <mergeCell ref="F25:G25"/>
    <mergeCell ref="H25:I25"/>
    <mergeCell ref="C26:D27"/>
    <mergeCell ref="F26:G27"/>
    <mergeCell ref="H26:I27"/>
    <mergeCell ref="F22:G22"/>
    <mergeCell ref="C23:D23"/>
    <mergeCell ref="F23:G23"/>
    <mergeCell ref="C21:D21"/>
    <mergeCell ref="F21:G21"/>
    <mergeCell ref="A2:A30"/>
    <mergeCell ref="N3:O3"/>
    <mergeCell ref="N4:O4"/>
    <mergeCell ref="D5:F5"/>
    <mergeCell ref="H7:I7"/>
    <mergeCell ref="H9:I9"/>
    <mergeCell ref="F11:M12"/>
    <mergeCell ref="I16:J16"/>
    <mergeCell ref="C18:D19"/>
    <mergeCell ref="F18:G18"/>
    <mergeCell ref="H18:I18"/>
    <mergeCell ref="F19:G19"/>
    <mergeCell ref="H19:I19"/>
    <mergeCell ref="C20:D20"/>
    <mergeCell ref="F20:G20"/>
    <mergeCell ref="C22:D22"/>
  </mergeCells>
  <phoneticPr fontId="2"/>
  <printOptions horizontalCentered="1"/>
  <pageMargins left="0.39370078740157483" right="0.43307086614173229" top="0.78740157480314965" bottom="0.78740157480314965" header="0.51181102362204722" footer="0.51181102362204722"/>
  <pageSetup paperSize="9" scale="86"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EBC0E-8C65-44F1-8A58-3B25DF969030}">
  <sheetPr>
    <pageSetUpPr fitToPage="1"/>
  </sheetPr>
  <dimension ref="A1:D4"/>
  <sheetViews>
    <sheetView view="pageBreakPreview" zoomScaleNormal="100" zoomScaleSheetLayoutView="100" workbookViewId="0"/>
  </sheetViews>
  <sheetFormatPr defaultColWidth="9" defaultRowHeight="13"/>
  <cols>
    <col min="1" max="1" width="11.26953125" style="307" bestFit="1" customWidth="1"/>
    <col min="2" max="4" width="30.6328125" style="313" customWidth="1"/>
    <col min="5" max="16384" width="9" style="313"/>
  </cols>
  <sheetData>
    <row r="1" spans="1:4" s="302" customFormat="1" ht="43.5" customHeight="1" thickBot="1">
      <c r="A1" s="301"/>
      <c r="B1" s="474" t="s">
        <v>321</v>
      </c>
      <c r="C1" s="474"/>
      <c r="D1" s="474"/>
    </row>
    <row r="2" spans="1:4" s="307" customFormat="1" ht="35.15" customHeight="1" thickBot="1">
      <c r="A2" s="303" t="s">
        <v>312</v>
      </c>
      <c r="B2" s="304" t="s">
        <v>313</v>
      </c>
      <c r="C2" s="305" t="s">
        <v>314</v>
      </c>
      <c r="D2" s="306" t="s">
        <v>315</v>
      </c>
    </row>
    <row r="3" spans="1:4" s="307" customFormat="1" ht="35.15" customHeight="1" thickBot="1">
      <c r="A3" s="303" t="s">
        <v>316</v>
      </c>
      <c r="B3" s="304" t="s">
        <v>317</v>
      </c>
      <c r="C3" s="308" t="s">
        <v>318</v>
      </c>
      <c r="D3" s="306" t="s">
        <v>319</v>
      </c>
    </row>
    <row r="4" spans="1:4" ht="153" customHeight="1" thickBot="1">
      <c r="A4" s="309" t="s">
        <v>320</v>
      </c>
      <c r="B4" s="310"/>
      <c r="C4" s="311"/>
      <c r="D4" s="312"/>
    </row>
  </sheetData>
  <mergeCells count="1">
    <mergeCell ref="B1:D1"/>
  </mergeCells>
  <phoneticPr fontId="2"/>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23148-1203-4859-821C-30213B0D09D8}">
  <dimension ref="A1:B16"/>
  <sheetViews>
    <sheetView showGridLines="0" view="pageBreakPreview" zoomScale="70" zoomScaleNormal="40" zoomScaleSheetLayoutView="70" workbookViewId="0">
      <selection sqref="A1:B15"/>
    </sheetView>
  </sheetViews>
  <sheetFormatPr defaultColWidth="9" defaultRowHeight="40" customHeight="1"/>
  <cols>
    <col min="1" max="2" width="60.6328125" style="297" customWidth="1"/>
    <col min="3" max="16384" width="9" style="298"/>
  </cols>
  <sheetData>
    <row r="1" spans="1:2" ht="40" customHeight="1">
      <c r="A1" s="314" t="s">
        <v>289</v>
      </c>
      <c r="B1" s="315"/>
    </row>
    <row r="2" spans="1:2" ht="40" customHeight="1" thickBot="1">
      <c r="A2" s="315"/>
      <c r="B2" s="315"/>
    </row>
    <row r="3" spans="1:2" s="299" customFormat="1" ht="40" customHeight="1" thickBot="1">
      <c r="A3" s="326" t="s">
        <v>290</v>
      </c>
      <c r="B3" s="326" t="s">
        <v>291</v>
      </c>
    </row>
    <row r="4" spans="1:2" s="299" customFormat="1" ht="40" customHeight="1">
      <c r="A4" s="316" t="s">
        <v>292</v>
      </c>
      <c r="B4" s="317" t="s">
        <v>293</v>
      </c>
    </row>
    <row r="5" spans="1:2" s="299" customFormat="1" ht="40" customHeight="1">
      <c r="A5" s="318" t="s">
        <v>294</v>
      </c>
      <c r="B5" s="319" t="s">
        <v>295</v>
      </c>
    </row>
    <row r="6" spans="1:2" s="299" customFormat="1" ht="40" customHeight="1">
      <c r="A6" s="320" t="s">
        <v>323</v>
      </c>
      <c r="B6" s="319" t="s">
        <v>293</v>
      </c>
    </row>
    <row r="7" spans="1:2" s="299" customFormat="1" ht="40" customHeight="1">
      <c r="A7" s="320" t="s">
        <v>296</v>
      </c>
      <c r="B7" s="319" t="s">
        <v>297</v>
      </c>
    </row>
    <row r="8" spans="1:2" s="299" customFormat="1" ht="40" customHeight="1">
      <c r="A8" s="320" t="s">
        <v>298</v>
      </c>
      <c r="B8" s="321" t="s">
        <v>299</v>
      </c>
    </row>
    <row r="9" spans="1:2" s="299" customFormat="1" ht="40" customHeight="1">
      <c r="A9" s="320" t="s">
        <v>300</v>
      </c>
      <c r="B9" s="321" t="s">
        <v>301</v>
      </c>
    </row>
    <row r="10" spans="1:2" s="299" customFormat="1" ht="40" customHeight="1">
      <c r="A10" s="320" t="s">
        <v>302</v>
      </c>
      <c r="B10" s="319" t="s">
        <v>303</v>
      </c>
    </row>
    <row r="11" spans="1:2" s="299" customFormat="1" ht="40" customHeight="1">
      <c r="A11" s="320" t="s">
        <v>304</v>
      </c>
      <c r="B11" s="321" t="s">
        <v>305</v>
      </c>
    </row>
    <row r="12" spans="1:2" s="299" customFormat="1" ht="40" customHeight="1">
      <c r="A12" s="320" t="s">
        <v>306</v>
      </c>
      <c r="B12" s="319" t="s">
        <v>307</v>
      </c>
    </row>
    <row r="13" spans="1:2" s="299" customFormat="1" ht="40" customHeight="1" thickBot="1">
      <c r="A13" s="322" t="s">
        <v>308</v>
      </c>
      <c r="B13" s="323" t="s">
        <v>305</v>
      </c>
    </row>
    <row r="14" spans="1:2" s="299" customFormat="1" ht="40" customHeight="1" thickBot="1">
      <c r="A14" s="324" t="s">
        <v>309</v>
      </c>
      <c r="B14" s="325" t="s">
        <v>310</v>
      </c>
    </row>
    <row r="15" spans="1:2" s="299" customFormat="1" ht="40" customHeight="1" thickBot="1">
      <c r="A15" s="475" t="s">
        <v>311</v>
      </c>
      <c r="B15" s="476"/>
    </row>
    <row r="16" spans="1:2" ht="40" customHeight="1">
      <c r="A16" s="300"/>
      <c r="B16" s="300"/>
    </row>
  </sheetData>
  <mergeCells count="1">
    <mergeCell ref="A15:B15"/>
  </mergeCells>
  <phoneticPr fontId="2"/>
  <pageMargins left="0.70866141732283472" right="0.70866141732283472" top="0.74803149606299213" bottom="0.74803149606299213" header="0.31496062992125984" footer="0.31496062992125984"/>
  <pageSetup paperSize="9" scale="73" firstPageNumber="0" orientation="portrait" useFirstPageNumber="1"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B4CEE-83CB-41D3-906C-C086D2F831C4}">
  <sheetPr>
    <tabColor rgb="FF00B050"/>
  </sheetPr>
  <dimension ref="A1:L58"/>
  <sheetViews>
    <sheetView showGridLines="0" view="pageBreakPreview" zoomScaleNormal="75" zoomScaleSheetLayoutView="100" workbookViewId="0"/>
  </sheetViews>
  <sheetFormatPr defaultColWidth="9" defaultRowHeight="13"/>
  <cols>
    <col min="1" max="1" width="1.6328125" style="250" customWidth="1"/>
    <col min="2" max="2" width="0.90625" style="250" customWidth="1"/>
    <col min="3" max="3" width="5.6328125" style="250" customWidth="1"/>
    <col min="4" max="4" width="2.6328125" style="250" customWidth="1"/>
    <col min="5" max="5" width="20.90625" style="250" customWidth="1"/>
    <col min="6" max="6" width="17.08984375" style="250" customWidth="1"/>
    <col min="7" max="8" width="18.453125" style="250" customWidth="1"/>
    <col min="9" max="9" width="1" style="250" customWidth="1"/>
    <col min="10" max="255" width="9" style="250"/>
    <col min="256" max="257" width="2.6328125" style="250" customWidth="1"/>
    <col min="258" max="258" width="5.6328125" style="250" customWidth="1"/>
    <col min="259" max="259" width="2.6328125" style="250" customWidth="1"/>
    <col min="260" max="260" width="12.6328125" style="250" customWidth="1"/>
    <col min="261" max="264" width="18.453125" style="250" customWidth="1"/>
    <col min="265" max="265" width="5" style="250" customWidth="1"/>
    <col min="266" max="511" width="9" style="250"/>
    <col min="512" max="513" width="2.6328125" style="250" customWidth="1"/>
    <col min="514" max="514" width="5.6328125" style="250" customWidth="1"/>
    <col min="515" max="515" width="2.6328125" style="250" customWidth="1"/>
    <col min="516" max="516" width="12.6328125" style="250" customWidth="1"/>
    <col min="517" max="520" width="18.453125" style="250" customWidth="1"/>
    <col min="521" max="521" width="5" style="250" customWidth="1"/>
    <col min="522" max="767" width="9" style="250"/>
    <col min="768" max="769" width="2.6328125" style="250" customWidth="1"/>
    <col min="770" max="770" width="5.6328125" style="250" customWidth="1"/>
    <col min="771" max="771" width="2.6328125" style="250" customWidth="1"/>
    <col min="772" max="772" width="12.6328125" style="250" customWidth="1"/>
    <col min="773" max="776" width="18.453125" style="250" customWidth="1"/>
    <col min="777" max="777" width="5" style="250" customWidth="1"/>
    <col min="778" max="1023" width="9" style="250"/>
    <col min="1024" max="1025" width="2.6328125" style="250" customWidth="1"/>
    <col min="1026" max="1026" width="5.6328125" style="250" customWidth="1"/>
    <col min="1027" max="1027" width="2.6328125" style="250" customWidth="1"/>
    <col min="1028" max="1028" width="12.6328125" style="250" customWidth="1"/>
    <col min="1029" max="1032" width="18.453125" style="250" customWidth="1"/>
    <col min="1033" max="1033" width="5" style="250" customWidth="1"/>
    <col min="1034" max="1279" width="9" style="250"/>
    <col min="1280" max="1281" width="2.6328125" style="250" customWidth="1"/>
    <col min="1282" max="1282" width="5.6328125" style="250" customWidth="1"/>
    <col min="1283" max="1283" width="2.6328125" style="250" customWidth="1"/>
    <col min="1284" max="1284" width="12.6328125" style="250" customWidth="1"/>
    <col min="1285" max="1288" width="18.453125" style="250" customWidth="1"/>
    <col min="1289" max="1289" width="5" style="250" customWidth="1"/>
    <col min="1290" max="1535" width="9" style="250"/>
    <col min="1536" max="1537" width="2.6328125" style="250" customWidth="1"/>
    <col min="1538" max="1538" width="5.6328125" style="250" customWidth="1"/>
    <col min="1539" max="1539" width="2.6328125" style="250" customWidth="1"/>
    <col min="1540" max="1540" width="12.6328125" style="250" customWidth="1"/>
    <col min="1541" max="1544" width="18.453125" style="250" customWidth="1"/>
    <col min="1545" max="1545" width="5" style="250" customWidth="1"/>
    <col min="1546" max="1791" width="9" style="250"/>
    <col min="1792" max="1793" width="2.6328125" style="250" customWidth="1"/>
    <col min="1794" max="1794" width="5.6328125" style="250" customWidth="1"/>
    <col min="1795" max="1795" width="2.6328125" style="250" customWidth="1"/>
    <col min="1796" max="1796" width="12.6328125" style="250" customWidth="1"/>
    <col min="1797" max="1800" width="18.453125" style="250" customWidth="1"/>
    <col min="1801" max="1801" width="5" style="250" customWidth="1"/>
    <col min="1802" max="2047" width="9" style="250"/>
    <col min="2048" max="2049" width="2.6328125" style="250" customWidth="1"/>
    <col min="2050" max="2050" width="5.6328125" style="250" customWidth="1"/>
    <col min="2051" max="2051" width="2.6328125" style="250" customWidth="1"/>
    <col min="2052" max="2052" width="12.6328125" style="250" customWidth="1"/>
    <col min="2053" max="2056" width="18.453125" style="250" customWidth="1"/>
    <col min="2057" max="2057" width="5" style="250" customWidth="1"/>
    <col min="2058" max="2303" width="9" style="250"/>
    <col min="2304" max="2305" width="2.6328125" style="250" customWidth="1"/>
    <col min="2306" max="2306" width="5.6328125" style="250" customWidth="1"/>
    <col min="2307" max="2307" width="2.6328125" style="250" customWidth="1"/>
    <col min="2308" max="2308" width="12.6328125" style="250" customWidth="1"/>
    <col min="2309" max="2312" width="18.453125" style="250" customWidth="1"/>
    <col min="2313" max="2313" width="5" style="250" customWidth="1"/>
    <col min="2314" max="2559" width="9" style="250"/>
    <col min="2560" max="2561" width="2.6328125" style="250" customWidth="1"/>
    <col min="2562" max="2562" width="5.6328125" style="250" customWidth="1"/>
    <col min="2563" max="2563" width="2.6328125" style="250" customWidth="1"/>
    <col min="2564" max="2564" width="12.6328125" style="250" customWidth="1"/>
    <col min="2565" max="2568" width="18.453125" style="250" customWidth="1"/>
    <col min="2569" max="2569" width="5" style="250" customWidth="1"/>
    <col min="2570" max="2815" width="9" style="250"/>
    <col min="2816" max="2817" width="2.6328125" style="250" customWidth="1"/>
    <col min="2818" max="2818" width="5.6328125" style="250" customWidth="1"/>
    <col min="2819" max="2819" width="2.6328125" style="250" customWidth="1"/>
    <col min="2820" max="2820" width="12.6328125" style="250" customWidth="1"/>
    <col min="2821" max="2824" width="18.453125" style="250" customWidth="1"/>
    <col min="2825" max="2825" width="5" style="250" customWidth="1"/>
    <col min="2826" max="3071" width="9" style="250"/>
    <col min="3072" max="3073" width="2.6328125" style="250" customWidth="1"/>
    <col min="3074" max="3074" width="5.6328125" style="250" customWidth="1"/>
    <col min="3075" max="3075" width="2.6328125" style="250" customWidth="1"/>
    <col min="3076" max="3076" width="12.6328125" style="250" customWidth="1"/>
    <col min="3077" max="3080" width="18.453125" style="250" customWidth="1"/>
    <col min="3081" max="3081" width="5" style="250" customWidth="1"/>
    <col min="3082" max="3327" width="9" style="250"/>
    <col min="3328" max="3329" width="2.6328125" style="250" customWidth="1"/>
    <col min="3330" max="3330" width="5.6328125" style="250" customWidth="1"/>
    <col min="3331" max="3331" width="2.6328125" style="250" customWidth="1"/>
    <col min="3332" max="3332" width="12.6328125" style="250" customWidth="1"/>
    <col min="3333" max="3336" width="18.453125" style="250" customWidth="1"/>
    <col min="3337" max="3337" width="5" style="250" customWidth="1"/>
    <col min="3338" max="3583" width="9" style="250"/>
    <col min="3584" max="3585" width="2.6328125" style="250" customWidth="1"/>
    <col min="3586" max="3586" width="5.6328125" style="250" customWidth="1"/>
    <col min="3587" max="3587" width="2.6328125" style="250" customWidth="1"/>
    <col min="3588" max="3588" width="12.6328125" style="250" customWidth="1"/>
    <col min="3589" max="3592" width="18.453125" style="250" customWidth="1"/>
    <col min="3593" max="3593" width="5" style="250" customWidth="1"/>
    <col min="3594" max="3839" width="9" style="250"/>
    <col min="3840" max="3841" width="2.6328125" style="250" customWidth="1"/>
    <col min="3842" max="3842" width="5.6328125" style="250" customWidth="1"/>
    <col min="3843" max="3843" width="2.6328125" style="250" customWidth="1"/>
    <col min="3844" max="3844" width="12.6328125" style="250" customWidth="1"/>
    <col min="3845" max="3848" width="18.453125" style="250" customWidth="1"/>
    <col min="3849" max="3849" width="5" style="250" customWidth="1"/>
    <col min="3850" max="4095" width="9" style="250"/>
    <col min="4096" max="4097" width="2.6328125" style="250" customWidth="1"/>
    <col min="4098" max="4098" width="5.6328125" style="250" customWidth="1"/>
    <col min="4099" max="4099" width="2.6328125" style="250" customWidth="1"/>
    <col min="4100" max="4100" width="12.6328125" style="250" customWidth="1"/>
    <col min="4101" max="4104" width="18.453125" style="250" customWidth="1"/>
    <col min="4105" max="4105" width="5" style="250" customWidth="1"/>
    <col min="4106" max="4351" width="9" style="250"/>
    <col min="4352" max="4353" width="2.6328125" style="250" customWidth="1"/>
    <col min="4354" max="4354" width="5.6328125" style="250" customWidth="1"/>
    <col min="4355" max="4355" width="2.6328125" style="250" customWidth="1"/>
    <col min="4356" max="4356" width="12.6328125" style="250" customWidth="1"/>
    <col min="4357" max="4360" width="18.453125" style="250" customWidth="1"/>
    <col min="4361" max="4361" width="5" style="250" customWidth="1"/>
    <col min="4362" max="4607" width="9" style="250"/>
    <col min="4608" max="4609" width="2.6328125" style="250" customWidth="1"/>
    <col min="4610" max="4610" width="5.6328125" style="250" customWidth="1"/>
    <col min="4611" max="4611" width="2.6328125" style="250" customWidth="1"/>
    <col min="4612" max="4612" width="12.6328125" style="250" customWidth="1"/>
    <col min="4613" max="4616" width="18.453125" style="250" customWidth="1"/>
    <col min="4617" max="4617" width="5" style="250" customWidth="1"/>
    <col min="4618" max="4863" width="9" style="250"/>
    <col min="4864" max="4865" width="2.6328125" style="250" customWidth="1"/>
    <col min="4866" max="4866" width="5.6328125" style="250" customWidth="1"/>
    <col min="4867" max="4867" width="2.6328125" style="250" customWidth="1"/>
    <col min="4868" max="4868" width="12.6328125" style="250" customWidth="1"/>
    <col min="4869" max="4872" width="18.453125" style="250" customWidth="1"/>
    <col min="4873" max="4873" width="5" style="250" customWidth="1"/>
    <col min="4874" max="5119" width="9" style="250"/>
    <col min="5120" max="5121" width="2.6328125" style="250" customWidth="1"/>
    <col min="5122" max="5122" width="5.6328125" style="250" customWidth="1"/>
    <col min="5123" max="5123" width="2.6328125" style="250" customWidth="1"/>
    <col min="5124" max="5124" width="12.6328125" style="250" customWidth="1"/>
    <col min="5125" max="5128" width="18.453125" style="250" customWidth="1"/>
    <col min="5129" max="5129" width="5" style="250" customWidth="1"/>
    <col min="5130" max="5375" width="9" style="250"/>
    <col min="5376" max="5377" width="2.6328125" style="250" customWidth="1"/>
    <col min="5378" max="5378" width="5.6328125" style="250" customWidth="1"/>
    <col min="5379" max="5379" width="2.6328125" style="250" customWidth="1"/>
    <col min="5380" max="5380" width="12.6328125" style="250" customWidth="1"/>
    <col min="5381" max="5384" width="18.453125" style="250" customWidth="1"/>
    <col min="5385" max="5385" width="5" style="250" customWidth="1"/>
    <col min="5386" max="5631" width="9" style="250"/>
    <col min="5632" max="5633" width="2.6328125" style="250" customWidth="1"/>
    <col min="5634" max="5634" width="5.6328125" style="250" customWidth="1"/>
    <col min="5635" max="5635" width="2.6328125" style="250" customWidth="1"/>
    <col min="5636" max="5636" width="12.6328125" style="250" customWidth="1"/>
    <col min="5637" max="5640" width="18.453125" style="250" customWidth="1"/>
    <col min="5641" max="5641" width="5" style="250" customWidth="1"/>
    <col min="5642" max="5887" width="9" style="250"/>
    <col min="5888" max="5889" width="2.6328125" style="250" customWidth="1"/>
    <col min="5890" max="5890" width="5.6328125" style="250" customWidth="1"/>
    <col min="5891" max="5891" width="2.6328125" style="250" customWidth="1"/>
    <col min="5892" max="5892" width="12.6328125" style="250" customWidth="1"/>
    <col min="5893" max="5896" width="18.453125" style="250" customWidth="1"/>
    <col min="5897" max="5897" width="5" style="250" customWidth="1"/>
    <col min="5898" max="6143" width="9" style="250"/>
    <col min="6144" max="6145" width="2.6328125" style="250" customWidth="1"/>
    <col min="6146" max="6146" width="5.6328125" style="250" customWidth="1"/>
    <col min="6147" max="6147" width="2.6328125" style="250" customWidth="1"/>
    <col min="6148" max="6148" width="12.6328125" style="250" customWidth="1"/>
    <col min="6149" max="6152" width="18.453125" style="250" customWidth="1"/>
    <col min="6153" max="6153" width="5" style="250" customWidth="1"/>
    <col min="6154" max="6399" width="9" style="250"/>
    <col min="6400" max="6401" width="2.6328125" style="250" customWidth="1"/>
    <col min="6402" max="6402" width="5.6328125" style="250" customWidth="1"/>
    <col min="6403" max="6403" width="2.6328125" style="250" customWidth="1"/>
    <col min="6404" max="6404" width="12.6328125" style="250" customWidth="1"/>
    <col min="6405" max="6408" width="18.453125" style="250" customWidth="1"/>
    <col min="6409" max="6409" width="5" style="250" customWidth="1"/>
    <col min="6410" max="6655" width="9" style="250"/>
    <col min="6656" max="6657" width="2.6328125" style="250" customWidth="1"/>
    <col min="6658" max="6658" width="5.6328125" style="250" customWidth="1"/>
    <col min="6659" max="6659" width="2.6328125" style="250" customWidth="1"/>
    <col min="6660" max="6660" width="12.6328125" style="250" customWidth="1"/>
    <col min="6661" max="6664" width="18.453125" style="250" customWidth="1"/>
    <col min="6665" max="6665" width="5" style="250" customWidth="1"/>
    <col min="6666" max="6911" width="9" style="250"/>
    <col min="6912" max="6913" width="2.6328125" style="250" customWidth="1"/>
    <col min="6914" max="6914" width="5.6328125" style="250" customWidth="1"/>
    <col min="6915" max="6915" width="2.6328125" style="250" customWidth="1"/>
    <col min="6916" max="6916" width="12.6328125" style="250" customWidth="1"/>
    <col min="6917" max="6920" width="18.453125" style="250" customWidth="1"/>
    <col min="6921" max="6921" width="5" style="250" customWidth="1"/>
    <col min="6922" max="7167" width="9" style="250"/>
    <col min="7168" max="7169" width="2.6328125" style="250" customWidth="1"/>
    <col min="7170" max="7170" width="5.6328125" style="250" customWidth="1"/>
    <col min="7171" max="7171" width="2.6328125" style="250" customWidth="1"/>
    <col min="7172" max="7172" width="12.6328125" style="250" customWidth="1"/>
    <col min="7173" max="7176" width="18.453125" style="250" customWidth="1"/>
    <col min="7177" max="7177" width="5" style="250" customWidth="1"/>
    <col min="7178" max="7423" width="9" style="250"/>
    <col min="7424" max="7425" width="2.6328125" style="250" customWidth="1"/>
    <col min="7426" max="7426" width="5.6328125" style="250" customWidth="1"/>
    <col min="7427" max="7427" width="2.6328125" style="250" customWidth="1"/>
    <col min="7428" max="7428" width="12.6328125" style="250" customWidth="1"/>
    <col min="7429" max="7432" width="18.453125" style="250" customWidth="1"/>
    <col min="7433" max="7433" width="5" style="250" customWidth="1"/>
    <col min="7434" max="7679" width="9" style="250"/>
    <col min="7680" max="7681" width="2.6328125" style="250" customWidth="1"/>
    <col min="7682" max="7682" width="5.6328125" style="250" customWidth="1"/>
    <col min="7683" max="7683" width="2.6328125" style="250" customWidth="1"/>
    <col min="7684" max="7684" width="12.6328125" style="250" customWidth="1"/>
    <col min="7685" max="7688" width="18.453125" style="250" customWidth="1"/>
    <col min="7689" max="7689" width="5" style="250" customWidth="1"/>
    <col min="7690" max="7935" width="9" style="250"/>
    <col min="7936" max="7937" width="2.6328125" style="250" customWidth="1"/>
    <col min="7938" max="7938" width="5.6328125" style="250" customWidth="1"/>
    <col min="7939" max="7939" width="2.6328125" style="250" customWidth="1"/>
    <col min="7940" max="7940" width="12.6328125" style="250" customWidth="1"/>
    <col min="7941" max="7944" width="18.453125" style="250" customWidth="1"/>
    <col min="7945" max="7945" width="5" style="250" customWidth="1"/>
    <col min="7946" max="8191" width="9" style="250"/>
    <col min="8192" max="8193" width="2.6328125" style="250" customWidth="1"/>
    <col min="8194" max="8194" width="5.6328125" style="250" customWidth="1"/>
    <col min="8195" max="8195" width="2.6328125" style="250" customWidth="1"/>
    <col min="8196" max="8196" width="12.6328125" style="250" customWidth="1"/>
    <col min="8197" max="8200" width="18.453125" style="250" customWidth="1"/>
    <col min="8201" max="8201" width="5" style="250" customWidth="1"/>
    <col min="8202" max="8447" width="9" style="250"/>
    <col min="8448" max="8449" width="2.6328125" style="250" customWidth="1"/>
    <col min="8450" max="8450" width="5.6328125" style="250" customWidth="1"/>
    <col min="8451" max="8451" width="2.6328125" style="250" customWidth="1"/>
    <col min="8452" max="8452" width="12.6328125" style="250" customWidth="1"/>
    <col min="8453" max="8456" width="18.453125" style="250" customWidth="1"/>
    <col min="8457" max="8457" width="5" style="250" customWidth="1"/>
    <col min="8458" max="8703" width="9" style="250"/>
    <col min="8704" max="8705" width="2.6328125" style="250" customWidth="1"/>
    <col min="8706" max="8706" width="5.6328125" style="250" customWidth="1"/>
    <col min="8707" max="8707" width="2.6328125" style="250" customWidth="1"/>
    <col min="8708" max="8708" width="12.6328125" style="250" customWidth="1"/>
    <col min="8709" max="8712" width="18.453125" style="250" customWidth="1"/>
    <col min="8713" max="8713" width="5" style="250" customWidth="1"/>
    <col min="8714" max="8959" width="9" style="250"/>
    <col min="8960" max="8961" width="2.6328125" style="250" customWidth="1"/>
    <col min="8962" max="8962" width="5.6328125" style="250" customWidth="1"/>
    <col min="8963" max="8963" width="2.6328125" style="250" customWidth="1"/>
    <col min="8964" max="8964" width="12.6328125" style="250" customWidth="1"/>
    <col min="8965" max="8968" width="18.453125" style="250" customWidth="1"/>
    <col min="8969" max="8969" width="5" style="250" customWidth="1"/>
    <col min="8970" max="9215" width="9" style="250"/>
    <col min="9216" max="9217" width="2.6328125" style="250" customWidth="1"/>
    <col min="9218" max="9218" width="5.6328125" style="250" customWidth="1"/>
    <col min="9219" max="9219" width="2.6328125" style="250" customWidth="1"/>
    <col min="9220" max="9220" width="12.6328125" style="250" customWidth="1"/>
    <col min="9221" max="9224" width="18.453125" style="250" customWidth="1"/>
    <col min="9225" max="9225" width="5" style="250" customWidth="1"/>
    <col min="9226" max="9471" width="9" style="250"/>
    <col min="9472" max="9473" width="2.6328125" style="250" customWidth="1"/>
    <col min="9474" max="9474" width="5.6328125" style="250" customWidth="1"/>
    <col min="9475" max="9475" width="2.6328125" style="250" customWidth="1"/>
    <col min="9476" max="9476" width="12.6328125" style="250" customWidth="1"/>
    <col min="9477" max="9480" width="18.453125" style="250" customWidth="1"/>
    <col min="9481" max="9481" width="5" style="250" customWidth="1"/>
    <col min="9482" max="9727" width="9" style="250"/>
    <col min="9728" max="9729" width="2.6328125" style="250" customWidth="1"/>
    <col min="9730" max="9730" width="5.6328125" style="250" customWidth="1"/>
    <col min="9731" max="9731" width="2.6328125" style="250" customWidth="1"/>
    <col min="9732" max="9732" width="12.6328125" style="250" customWidth="1"/>
    <col min="9733" max="9736" width="18.453125" style="250" customWidth="1"/>
    <col min="9737" max="9737" width="5" style="250" customWidth="1"/>
    <col min="9738" max="9983" width="9" style="250"/>
    <col min="9984" max="9985" width="2.6328125" style="250" customWidth="1"/>
    <col min="9986" max="9986" width="5.6328125" style="250" customWidth="1"/>
    <col min="9987" max="9987" width="2.6328125" style="250" customWidth="1"/>
    <col min="9988" max="9988" width="12.6328125" style="250" customWidth="1"/>
    <col min="9989" max="9992" width="18.453125" style="250" customWidth="1"/>
    <col min="9993" max="9993" width="5" style="250" customWidth="1"/>
    <col min="9994" max="10239" width="9" style="250"/>
    <col min="10240" max="10241" width="2.6328125" style="250" customWidth="1"/>
    <col min="10242" max="10242" width="5.6328125" style="250" customWidth="1"/>
    <col min="10243" max="10243" width="2.6328125" style="250" customWidth="1"/>
    <col min="10244" max="10244" width="12.6328125" style="250" customWidth="1"/>
    <col min="10245" max="10248" width="18.453125" style="250" customWidth="1"/>
    <col min="10249" max="10249" width="5" style="250" customWidth="1"/>
    <col min="10250" max="10495" width="9" style="250"/>
    <col min="10496" max="10497" width="2.6328125" style="250" customWidth="1"/>
    <col min="10498" max="10498" width="5.6328125" style="250" customWidth="1"/>
    <col min="10499" max="10499" width="2.6328125" style="250" customWidth="1"/>
    <col min="10500" max="10500" width="12.6328125" style="250" customWidth="1"/>
    <col min="10501" max="10504" width="18.453125" style="250" customWidth="1"/>
    <col min="10505" max="10505" width="5" style="250" customWidth="1"/>
    <col min="10506" max="10751" width="9" style="250"/>
    <col min="10752" max="10753" width="2.6328125" style="250" customWidth="1"/>
    <col min="10754" max="10754" width="5.6328125" style="250" customWidth="1"/>
    <col min="10755" max="10755" width="2.6328125" style="250" customWidth="1"/>
    <col min="10756" max="10756" width="12.6328125" style="250" customWidth="1"/>
    <col min="10757" max="10760" width="18.453125" style="250" customWidth="1"/>
    <col min="10761" max="10761" width="5" style="250" customWidth="1"/>
    <col min="10762" max="11007" width="9" style="250"/>
    <col min="11008" max="11009" width="2.6328125" style="250" customWidth="1"/>
    <col min="11010" max="11010" width="5.6328125" style="250" customWidth="1"/>
    <col min="11011" max="11011" width="2.6328125" style="250" customWidth="1"/>
    <col min="11012" max="11012" width="12.6328125" style="250" customWidth="1"/>
    <col min="11013" max="11016" width="18.453125" style="250" customWidth="1"/>
    <col min="11017" max="11017" width="5" style="250" customWidth="1"/>
    <col min="11018" max="11263" width="9" style="250"/>
    <col min="11264" max="11265" width="2.6328125" style="250" customWidth="1"/>
    <col min="11266" max="11266" width="5.6328125" style="250" customWidth="1"/>
    <col min="11267" max="11267" width="2.6328125" style="250" customWidth="1"/>
    <col min="11268" max="11268" width="12.6328125" style="250" customWidth="1"/>
    <col min="11269" max="11272" width="18.453125" style="250" customWidth="1"/>
    <col min="11273" max="11273" width="5" style="250" customWidth="1"/>
    <col min="11274" max="11519" width="9" style="250"/>
    <col min="11520" max="11521" width="2.6328125" style="250" customWidth="1"/>
    <col min="11522" max="11522" width="5.6328125" style="250" customWidth="1"/>
    <col min="11523" max="11523" width="2.6328125" style="250" customWidth="1"/>
    <col min="11524" max="11524" width="12.6328125" style="250" customWidth="1"/>
    <col min="11525" max="11528" width="18.453125" style="250" customWidth="1"/>
    <col min="11529" max="11529" width="5" style="250" customWidth="1"/>
    <col min="11530" max="11775" width="9" style="250"/>
    <col min="11776" max="11777" width="2.6328125" style="250" customWidth="1"/>
    <col min="11778" max="11778" width="5.6328125" style="250" customWidth="1"/>
    <col min="11779" max="11779" width="2.6328125" style="250" customWidth="1"/>
    <col min="11780" max="11780" width="12.6328125" style="250" customWidth="1"/>
    <col min="11781" max="11784" width="18.453125" style="250" customWidth="1"/>
    <col min="11785" max="11785" width="5" style="250" customWidth="1"/>
    <col min="11786" max="12031" width="9" style="250"/>
    <col min="12032" max="12033" width="2.6328125" style="250" customWidth="1"/>
    <col min="12034" max="12034" width="5.6328125" style="250" customWidth="1"/>
    <col min="12035" max="12035" width="2.6328125" style="250" customWidth="1"/>
    <col min="12036" max="12036" width="12.6328125" style="250" customWidth="1"/>
    <col min="12037" max="12040" width="18.453125" style="250" customWidth="1"/>
    <col min="12041" max="12041" width="5" style="250" customWidth="1"/>
    <col min="12042" max="12287" width="9" style="250"/>
    <col min="12288" max="12289" width="2.6328125" style="250" customWidth="1"/>
    <col min="12290" max="12290" width="5.6328125" style="250" customWidth="1"/>
    <col min="12291" max="12291" width="2.6328125" style="250" customWidth="1"/>
    <col min="12292" max="12292" width="12.6328125" style="250" customWidth="1"/>
    <col min="12293" max="12296" width="18.453125" style="250" customWidth="1"/>
    <col min="12297" max="12297" width="5" style="250" customWidth="1"/>
    <col min="12298" max="12543" width="9" style="250"/>
    <col min="12544" max="12545" width="2.6328125" style="250" customWidth="1"/>
    <col min="12546" max="12546" width="5.6328125" style="250" customWidth="1"/>
    <col min="12547" max="12547" width="2.6328125" style="250" customWidth="1"/>
    <col min="12548" max="12548" width="12.6328125" style="250" customWidth="1"/>
    <col min="12549" max="12552" width="18.453125" style="250" customWidth="1"/>
    <col min="12553" max="12553" width="5" style="250" customWidth="1"/>
    <col min="12554" max="12799" width="9" style="250"/>
    <col min="12800" max="12801" width="2.6328125" style="250" customWidth="1"/>
    <col min="12802" max="12802" width="5.6328125" style="250" customWidth="1"/>
    <col min="12803" max="12803" width="2.6328125" style="250" customWidth="1"/>
    <col min="12804" max="12804" width="12.6328125" style="250" customWidth="1"/>
    <col min="12805" max="12808" width="18.453125" style="250" customWidth="1"/>
    <col min="12809" max="12809" width="5" style="250" customWidth="1"/>
    <col min="12810" max="13055" width="9" style="250"/>
    <col min="13056" max="13057" width="2.6328125" style="250" customWidth="1"/>
    <col min="13058" max="13058" width="5.6328125" style="250" customWidth="1"/>
    <col min="13059" max="13059" width="2.6328125" style="250" customWidth="1"/>
    <col min="13060" max="13060" width="12.6328125" style="250" customWidth="1"/>
    <col min="13061" max="13064" width="18.453125" style="250" customWidth="1"/>
    <col min="13065" max="13065" width="5" style="250" customWidth="1"/>
    <col min="13066" max="13311" width="9" style="250"/>
    <col min="13312" max="13313" width="2.6328125" style="250" customWidth="1"/>
    <col min="13314" max="13314" width="5.6328125" style="250" customWidth="1"/>
    <col min="13315" max="13315" width="2.6328125" style="250" customWidth="1"/>
    <col min="13316" max="13316" width="12.6328125" style="250" customWidth="1"/>
    <col min="13317" max="13320" width="18.453125" style="250" customWidth="1"/>
    <col min="13321" max="13321" width="5" style="250" customWidth="1"/>
    <col min="13322" max="13567" width="9" style="250"/>
    <col min="13568" max="13569" width="2.6328125" style="250" customWidth="1"/>
    <col min="13570" max="13570" width="5.6328125" style="250" customWidth="1"/>
    <col min="13571" max="13571" width="2.6328125" style="250" customWidth="1"/>
    <col min="13572" max="13572" width="12.6328125" style="250" customWidth="1"/>
    <col min="13573" max="13576" width="18.453125" style="250" customWidth="1"/>
    <col min="13577" max="13577" width="5" style="250" customWidth="1"/>
    <col min="13578" max="13823" width="9" style="250"/>
    <col min="13824" max="13825" width="2.6328125" style="250" customWidth="1"/>
    <col min="13826" max="13826" width="5.6328125" style="250" customWidth="1"/>
    <col min="13827" max="13827" width="2.6328125" style="250" customWidth="1"/>
    <col min="13828" max="13828" width="12.6328125" style="250" customWidth="1"/>
    <col min="13829" max="13832" width="18.453125" style="250" customWidth="1"/>
    <col min="13833" max="13833" width="5" style="250" customWidth="1"/>
    <col min="13834" max="14079" width="9" style="250"/>
    <col min="14080" max="14081" width="2.6328125" style="250" customWidth="1"/>
    <col min="14082" max="14082" width="5.6328125" style="250" customWidth="1"/>
    <col min="14083" max="14083" width="2.6328125" style="250" customWidth="1"/>
    <col min="14084" max="14084" width="12.6328125" style="250" customWidth="1"/>
    <col min="14085" max="14088" width="18.453125" style="250" customWidth="1"/>
    <col min="14089" max="14089" width="5" style="250" customWidth="1"/>
    <col min="14090" max="14335" width="9" style="250"/>
    <col min="14336" max="14337" width="2.6328125" style="250" customWidth="1"/>
    <col min="14338" max="14338" width="5.6328125" style="250" customWidth="1"/>
    <col min="14339" max="14339" width="2.6328125" style="250" customWidth="1"/>
    <col min="14340" max="14340" width="12.6328125" style="250" customWidth="1"/>
    <col min="14341" max="14344" width="18.453125" style="250" customWidth="1"/>
    <col min="14345" max="14345" width="5" style="250" customWidth="1"/>
    <col min="14346" max="14591" width="9" style="250"/>
    <col min="14592" max="14593" width="2.6328125" style="250" customWidth="1"/>
    <col min="14594" max="14594" width="5.6328125" style="250" customWidth="1"/>
    <col min="14595" max="14595" width="2.6328125" style="250" customWidth="1"/>
    <col min="14596" max="14596" width="12.6328125" style="250" customWidth="1"/>
    <col min="14597" max="14600" width="18.453125" style="250" customWidth="1"/>
    <col min="14601" max="14601" width="5" style="250" customWidth="1"/>
    <col min="14602" max="14847" width="9" style="250"/>
    <col min="14848" max="14849" width="2.6328125" style="250" customWidth="1"/>
    <col min="14850" max="14850" width="5.6328125" style="250" customWidth="1"/>
    <col min="14851" max="14851" width="2.6328125" style="250" customWidth="1"/>
    <col min="14852" max="14852" width="12.6328125" style="250" customWidth="1"/>
    <col min="14853" max="14856" width="18.453125" style="250" customWidth="1"/>
    <col min="14857" max="14857" width="5" style="250" customWidth="1"/>
    <col min="14858" max="15103" width="9" style="250"/>
    <col min="15104" max="15105" width="2.6328125" style="250" customWidth="1"/>
    <col min="15106" max="15106" width="5.6328125" style="250" customWidth="1"/>
    <col min="15107" max="15107" width="2.6328125" style="250" customWidth="1"/>
    <col min="15108" max="15108" width="12.6328125" style="250" customWidth="1"/>
    <col min="15109" max="15112" width="18.453125" style="250" customWidth="1"/>
    <col min="15113" max="15113" width="5" style="250" customWidth="1"/>
    <col min="15114" max="15359" width="9" style="250"/>
    <col min="15360" max="15361" width="2.6328125" style="250" customWidth="1"/>
    <col min="15362" max="15362" width="5.6328125" style="250" customWidth="1"/>
    <col min="15363" max="15363" width="2.6328125" style="250" customWidth="1"/>
    <col min="15364" max="15364" width="12.6328125" style="250" customWidth="1"/>
    <col min="15365" max="15368" width="18.453125" style="250" customWidth="1"/>
    <col min="15369" max="15369" width="5" style="250" customWidth="1"/>
    <col min="15370" max="15615" width="9" style="250"/>
    <col min="15616" max="15617" width="2.6328125" style="250" customWidth="1"/>
    <col min="15618" max="15618" width="5.6328125" style="250" customWidth="1"/>
    <col min="15619" max="15619" width="2.6328125" style="250" customWidth="1"/>
    <col min="15620" max="15620" width="12.6328125" style="250" customWidth="1"/>
    <col min="15621" max="15624" width="18.453125" style="250" customWidth="1"/>
    <col min="15625" max="15625" width="5" style="250" customWidth="1"/>
    <col min="15626" max="15871" width="9" style="250"/>
    <col min="15872" max="15873" width="2.6328125" style="250" customWidth="1"/>
    <col min="15874" max="15874" width="5.6328125" style="250" customWidth="1"/>
    <col min="15875" max="15875" width="2.6328125" style="250" customWidth="1"/>
    <col min="15876" max="15876" width="12.6328125" style="250" customWidth="1"/>
    <col min="15877" max="15880" width="18.453125" style="250" customWidth="1"/>
    <col min="15881" max="15881" width="5" style="250" customWidth="1"/>
    <col min="15882" max="16127" width="9" style="250"/>
    <col min="16128" max="16129" width="2.6328125" style="250" customWidth="1"/>
    <col min="16130" max="16130" width="5.6328125" style="250" customWidth="1"/>
    <col min="16131" max="16131" width="2.6328125" style="250" customWidth="1"/>
    <col min="16132" max="16132" width="12.6328125" style="250" customWidth="1"/>
    <col min="16133" max="16136" width="18.453125" style="250" customWidth="1"/>
    <col min="16137" max="16137" width="5" style="250" customWidth="1"/>
    <col min="16138" max="16384" width="9" style="250"/>
  </cols>
  <sheetData>
    <row r="1" spans="1:8" ht="21.65" customHeight="1">
      <c r="B1" s="250" t="s">
        <v>281</v>
      </c>
    </row>
    <row r="2" spans="1:8" ht="15" customHeight="1">
      <c r="B2" s="251"/>
    </row>
    <row r="3" spans="1:8" ht="15" customHeight="1">
      <c r="H3" s="252"/>
    </row>
    <row r="4" spans="1:8" ht="5.25" customHeight="1"/>
    <row r="5" spans="1:8" ht="15" customHeight="1">
      <c r="G5" s="251"/>
      <c r="H5" s="253" t="s">
        <v>255</v>
      </c>
    </row>
    <row r="6" spans="1:8" ht="15" customHeight="1">
      <c r="H6" s="252"/>
    </row>
    <row r="7" spans="1:8" ht="15" customHeight="1">
      <c r="C7" s="251" t="s">
        <v>256</v>
      </c>
    </row>
    <row r="8" spans="1:8" ht="15" customHeight="1">
      <c r="G8" s="254" t="s">
        <v>257</v>
      </c>
    </row>
    <row r="9" spans="1:8" ht="15" customHeight="1">
      <c r="G9" s="254"/>
    </row>
    <row r="10" spans="1:8" ht="15" customHeight="1">
      <c r="G10" s="254" t="s">
        <v>258</v>
      </c>
    </row>
    <row r="11" spans="1:8" ht="15" customHeight="1">
      <c r="G11" s="254"/>
    </row>
    <row r="12" spans="1:8" ht="15" customHeight="1">
      <c r="G12" s="251"/>
    </row>
    <row r="13" spans="1:8" ht="14.25" customHeight="1"/>
    <row r="14" spans="1:8" ht="19">
      <c r="A14" s="480" t="s">
        <v>265</v>
      </c>
      <c r="B14" s="480"/>
      <c r="C14" s="480"/>
      <c r="D14" s="480"/>
      <c r="E14" s="480"/>
      <c r="F14" s="480"/>
      <c r="G14" s="480"/>
      <c r="H14" s="480"/>
    </row>
    <row r="15" spans="1:8" ht="19">
      <c r="A15" s="261"/>
      <c r="B15" s="261"/>
      <c r="C15" s="261"/>
      <c r="D15" s="261"/>
      <c r="E15" s="261"/>
      <c r="F15" s="261"/>
      <c r="G15" s="261"/>
      <c r="H15" s="261"/>
    </row>
    <row r="16" spans="1:8" ht="14.25" customHeight="1">
      <c r="B16" s="255"/>
      <c r="C16" s="255"/>
      <c r="D16" s="255"/>
      <c r="E16" s="255"/>
      <c r="F16" s="255"/>
      <c r="G16" s="255"/>
      <c r="H16" s="255"/>
    </row>
    <row r="17" spans="2:8" ht="14.25" customHeight="1">
      <c r="B17" s="481" t="s">
        <v>266</v>
      </c>
      <c r="C17" s="481"/>
      <c r="D17" s="481"/>
      <c r="E17" s="481"/>
      <c r="F17" s="481"/>
      <c r="G17" s="481"/>
      <c r="H17" s="481"/>
    </row>
    <row r="18" spans="2:8" s="251" customFormat="1" ht="8.5" customHeight="1">
      <c r="B18" s="249" t="s">
        <v>267</v>
      </c>
      <c r="C18" s="249"/>
      <c r="D18" s="249"/>
      <c r="E18" s="249"/>
      <c r="F18" s="249"/>
      <c r="G18" s="249"/>
      <c r="H18" s="249"/>
    </row>
    <row r="19" spans="2:8" s="251" customFormat="1" ht="16.5" customHeight="1">
      <c r="B19" s="249"/>
      <c r="C19" s="482" t="s">
        <v>267</v>
      </c>
      <c r="D19" s="482"/>
      <c r="E19" s="482"/>
      <c r="F19" s="482"/>
      <c r="G19" s="482"/>
      <c r="H19" s="482"/>
    </row>
    <row r="20" spans="2:8" s="251" customFormat="1" ht="14">
      <c r="B20" s="249"/>
      <c r="C20" s="482"/>
      <c r="D20" s="482"/>
      <c r="E20" s="482"/>
      <c r="F20" s="482"/>
      <c r="G20" s="482"/>
      <c r="H20" s="482"/>
    </row>
    <row r="21" spans="2:8" s="251" customFormat="1" ht="2.5" customHeight="1">
      <c r="B21" s="262"/>
      <c r="C21" s="263"/>
      <c r="D21" s="263"/>
      <c r="E21" s="263"/>
      <c r="F21" s="263"/>
      <c r="G21" s="263"/>
      <c r="H21" s="263"/>
    </row>
    <row r="22" spans="2:8" s="251" customFormat="1" ht="40" customHeight="1">
      <c r="B22" s="483" t="s">
        <v>259</v>
      </c>
      <c r="C22" s="484"/>
      <c r="D22" s="484"/>
      <c r="E22" s="485"/>
      <c r="F22" s="486"/>
      <c r="G22" s="487"/>
      <c r="H22" s="488"/>
    </row>
    <row r="23" spans="2:8" s="251" customFormat="1" ht="40" customHeight="1">
      <c r="B23" s="477" t="s">
        <v>260</v>
      </c>
      <c r="C23" s="478"/>
      <c r="D23" s="478"/>
      <c r="E23" s="479"/>
      <c r="F23" s="489"/>
      <c r="G23" s="490"/>
      <c r="H23" s="491"/>
    </row>
    <row r="24" spans="2:8" s="251" customFormat="1" ht="40" customHeight="1">
      <c r="B24" s="477" t="s">
        <v>261</v>
      </c>
      <c r="C24" s="478"/>
      <c r="D24" s="478"/>
      <c r="E24" s="479"/>
      <c r="F24" s="492"/>
      <c r="G24" s="493"/>
      <c r="H24" s="494"/>
    </row>
    <row r="25" spans="2:8" s="251" customFormat="1" ht="40" customHeight="1">
      <c r="B25" s="477" t="s">
        <v>262</v>
      </c>
      <c r="C25" s="478"/>
      <c r="D25" s="478"/>
      <c r="E25" s="479"/>
      <c r="F25" s="492"/>
      <c r="G25" s="493"/>
      <c r="H25" s="494"/>
    </row>
    <row r="26" spans="2:8" s="251" customFormat="1" ht="71.5" customHeight="1">
      <c r="B26" s="496" t="s">
        <v>263</v>
      </c>
      <c r="C26" s="497"/>
      <c r="D26" s="497"/>
      <c r="E26" s="497"/>
      <c r="F26" s="406"/>
      <c r="G26" s="406"/>
      <c r="H26" s="406"/>
    </row>
    <row r="27" spans="2:8" s="251" customFormat="1" ht="22" customHeight="1">
      <c r="B27" s="264"/>
      <c r="C27" s="254"/>
      <c r="D27" s="254"/>
      <c r="E27" s="254"/>
      <c r="F27" s="254"/>
      <c r="G27" s="254"/>
      <c r="H27" s="254"/>
    </row>
    <row r="28" spans="2:8" s="251" customFormat="1" ht="22" customHeight="1">
      <c r="B28" s="264"/>
      <c r="C28" s="254"/>
      <c r="D28" s="254"/>
      <c r="E28" s="254"/>
      <c r="F28" s="254"/>
      <c r="G28" s="254"/>
      <c r="H28" s="254"/>
    </row>
    <row r="29" spans="2:8" s="251" customFormat="1" ht="14"/>
    <row r="30" spans="2:8" ht="14.25" customHeight="1">
      <c r="B30" s="481" t="s">
        <v>268</v>
      </c>
      <c r="C30" s="481"/>
      <c r="D30" s="481"/>
      <c r="E30" s="481"/>
      <c r="F30" s="265"/>
      <c r="G30" s="498" t="s">
        <v>269</v>
      </c>
      <c r="H30" s="499"/>
    </row>
    <row r="31" spans="2:8" s="251" customFormat="1" ht="8.5" customHeight="1">
      <c r="B31" s="266" t="s">
        <v>270</v>
      </c>
      <c r="C31" s="266"/>
      <c r="D31" s="266"/>
      <c r="E31" s="266"/>
      <c r="F31" s="266"/>
      <c r="G31" s="266"/>
      <c r="H31" s="266"/>
    </row>
    <row r="32" spans="2:8" s="251" customFormat="1" ht="8.5" customHeight="1">
      <c r="B32" s="266"/>
      <c r="C32" s="266"/>
      <c r="D32" s="266"/>
      <c r="E32" s="266"/>
      <c r="F32" s="266"/>
      <c r="G32" s="266"/>
      <c r="H32" s="266"/>
    </row>
    <row r="33" spans="2:8" s="251" customFormat="1" ht="16.5" customHeight="1">
      <c r="B33" s="266"/>
      <c r="C33" s="482" t="s">
        <v>271</v>
      </c>
      <c r="D33" s="482"/>
      <c r="E33" s="482"/>
      <c r="F33" s="482"/>
      <c r="G33" s="482"/>
      <c r="H33" s="482"/>
    </row>
    <row r="34" spans="2:8" s="251" customFormat="1" ht="16.5" customHeight="1">
      <c r="B34" s="266"/>
      <c r="C34" s="482" t="s">
        <v>272</v>
      </c>
      <c r="D34" s="482"/>
      <c r="E34" s="482"/>
      <c r="F34" s="482"/>
      <c r="G34" s="482"/>
      <c r="H34" s="482"/>
    </row>
    <row r="35" spans="2:8" s="251" customFormat="1" ht="3.65" customHeight="1">
      <c r="B35" s="260"/>
      <c r="C35" s="260"/>
      <c r="D35" s="260"/>
      <c r="E35" s="260"/>
      <c r="F35" s="260"/>
      <c r="G35" s="260"/>
      <c r="H35" s="260"/>
    </row>
    <row r="36" spans="2:8" s="251" customFormat="1" ht="47.15" customHeight="1">
      <c r="B36" s="477" t="s">
        <v>273</v>
      </c>
      <c r="C36" s="478"/>
      <c r="D36" s="478"/>
      <c r="E36" s="479"/>
      <c r="F36" s="502"/>
      <c r="G36" s="503"/>
      <c r="H36" s="504"/>
    </row>
    <row r="37" spans="2:8" s="251" customFormat="1" ht="47.15" customHeight="1">
      <c r="B37" s="477" t="s">
        <v>274</v>
      </c>
      <c r="C37" s="478"/>
      <c r="D37" s="478"/>
      <c r="E37" s="479"/>
      <c r="F37" s="492"/>
      <c r="G37" s="493"/>
      <c r="H37" s="494"/>
    </row>
    <row r="38" spans="2:8" s="251" customFormat="1" ht="14"/>
    <row r="39" spans="2:8" s="251" customFormat="1" ht="11.25" customHeight="1"/>
    <row r="40" spans="2:8" s="251" customFormat="1" ht="18" customHeight="1">
      <c r="E40" s="500"/>
      <c r="F40" s="500"/>
      <c r="G40" s="500"/>
      <c r="H40" s="500"/>
    </row>
    <row r="41" spans="2:8" s="251" customFormat="1" ht="15" customHeight="1">
      <c r="E41" s="500"/>
      <c r="F41" s="500"/>
      <c r="G41" s="500"/>
      <c r="H41" s="500"/>
    </row>
    <row r="42" spans="2:8" s="251" customFormat="1" ht="21" customHeight="1">
      <c r="E42" s="257"/>
      <c r="F42" s="257"/>
      <c r="G42" s="257"/>
      <c r="H42" s="257"/>
    </row>
    <row r="43" spans="2:8" s="251" customFormat="1" ht="21" customHeight="1">
      <c r="E43" s="257"/>
      <c r="F43" s="257"/>
      <c r="G43" s="257"/>
      <c r="H43" s="257"/>
    </row>
    <row r="44" spans="2:8" s="251" customFormat="1" ht="21" customHeight="1">
      <c r="E44" s="257"/>
      <c r="F44" s="257"/>
      <c r="G44" s="257"/>
      <c r="H44" s="257"/>
    </row>
    <row r="45" spans="2:8" s="251" customFormat="1" ht="21" customHeight="1">
      <c r="E45" s="257"/>
      <c r="F45" s="257"/>
      <c r="G45" s="257"/>
      <c r="H45" s="257"/>
    </row>
    <row r="46" spans="2:8" s="251" customFormat="1" ht="21" customHeight="1">
      <c r="E46" s="257"/>
      <c r="F46" s="257"/>
      <c r="G46" s="257"/>
      <c r="H46" s="257"/>
    </row>
    <row r="47" spans="2:8" s="251" customFormat="1" ht="21" customHeight="1">
      <c r="E47" s="257"/>
      <c r="F47" s="257"/>
      <c r="G47" s="257"/>
      <c r="H47" s="257"/>
    </row>
    <row r="48" spans="2:8" s="251" customFormat="1" ht="21" customHeight="1">
      <c r="E48" s="257"/>
      <c r="F48" s="257"/>
      <c r="G48" s="257"/>
      <c r="H48" s="257"/>
    </row>
    <row r="49" spans="1:12" s="251" customFormat="1" ht="21" customHeight="1">
      <c r="E49" s="257"/>
      <c r="F49" s="257"/>
      <c r="G49" s="257"/>
      <c r="H49" s="257"/>
    </row>
    <row r="50" spans="1:12" s="251" customFormat="1" ht="21" customHeight="1">
      <c r="E50" s="257"/>
      <c r="F50" s="257"/>
      <c r="G50" s="257"/>
      <c r="H50" s="257"/>
    </row>
    <row r="51" spans="1:12" s="251" customFormat="1" ht="21" customHeight="1">
      <c r="E51" s="257"/>
      <c r="F51" s="257"/>
      <c r="G51" s="257"/>
      <c r="H51" s="257"/>
    </row>
    <row r="52" spans="1:12" s="251" customFormat="1" ht="21" customHeight="1">
      <c r="E52" s="257"/>
      <c r="F52" s="257"/>
      <c r="G52" s="257"/>
      <c r="H52" s="257"/>
    </row>
    <row r="53" spans="1:12" s="251" customFormat="1" ht="15.75" customHeight="1">
      <c r="E53" s="257"/>
      <c r="F53" s="257"/>
      <c r="G53" s="257"/>
      <c r="H53" s="257"/>
    </row>
    <row r="54" spans="1:12" s="251" customFormat="1" ht="21" customHeight="1">
      <c r="E54" s="257"/>
      <c r="F54" s="257"/>
      <c r="G54" s="257"/>
      <c r="H54" s="257"/>
    </row>
    <row r="55" spans="1:12" s="251" customFormat="1" ht="21" customHeight="1">
      <c r="E55" s="257"/>
      <c r="F55" s="257"/>
      <c r="G55" s="257"/>
      <c r="H55" s="257"/>
    </row>
    <row r="56" spans="1:12" s="251" customFormat="1" ht="21" customHeight="1">
      <c r="E56" s="257"/>
      <c r="F56" s="257"/>
      <c r="G56" s="257"/>
      <c r="H56" s="257"/>
    </row>
    <row r="57" spans="1:12" s="258" customFormat="1" ht="21" customHeight="1">
      <c r="A57" s="501"/>
      <c r="B57" s="501"/>
      <c r="C57" s="501"/>
      <c r="D57" s="501"/>
      <c r="E57" s="501"/>
      <c r="F57" s="501"/>
      <c r="G57" s="501"/>
      <c r="H57" s="501"/>
      <c r="I57" s="501"/>
    </row>
    <row r="58" spans="1:12" ht="12" customHeight="1">
      <c r="A58" s="495" t="s">
        <v>264</v>
      </c>
      <c r="B58" s="495"/>
      <c r="C58" s="495"/>
      <c r="D58" s="495"/>
      <c r="E58" s="495"/>
      <c r="F58" s="495"/>
      <c r="G58" s="495"/>
      <c r="H58" s="495"/>
      <c r="I58" s="259"/>
      <c r="J58" s="259"/>
      <c r="K58" s="259"/>
      <c r="L58" s="259"/>
    </row>
  </sheetData>
  <mergeCells count="24">
    <mergeCell ref="A58:H58"/>
    <mergeCell ref="B25:E25"/>
    <mergeCell ref="B26:E26"/>
    <mergeCell ref="F26:H26"/>
    <mergeCell ref="B30:E30"/>
    <mergeCell ref="G30:H30"/>
    <mergeCell ref="C33:H33"/>
    <mergeCell ref="C34:H34"/>
    <mergeCell ref="B36:E36"/>
    <mergeCell ref="B37:E37"/>
    <mergeCell ref="E40:H41"/>
    <mergeCell ref="A57:I57"/>
    <mergeCell ref="F36:H36"/>
    <mergeCell ref="F37:H37"/>
    <mergeCell ref="F25:H25"/>
    <mergeCell ref="B24:E24"/>
    <mergeCell ref="A14:H14"/>
    <mergeCell ref="B17:H17"/>
    <mergeCell ref="C19:H20"/>
    <mergeCell ref="B22:E22"/>
    <mergeCell ref="B23:E23"/>
    <mergeCell ref="F22:H22"/>
    <mergeCell ref="F23:H23"/>
    <mergeCell ref="F24:H24"/>
  </mergeCells>
  <phoneticPr fontId="2"/>
  <pageMargins left="0.74803149606299213" right="0.62992125984251968" top="0.78740157480314965" bottom="0.31496062992125984" header="0.51181102362204722" footer="0.31496062992125984"/>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14</vt:i4>
      </vt:variant>
    </vt:vector>
  </HeadingPairs>
  <TitlesOfParts>
    <vt:vector size="30" baseType="lpstr">
      <vt:lpstr>目次</vt:lpstr>
      <vt:lpstr>10の2</vt:lpstr>
      <vt:lpstr>10の2付表（選択シート）</vt:lpstr>
      <vt:lpstr>10の2付表（提出シート）</vt:lpstr>
      <vt:lpstr>15</vt:lpstr>
      <vt:lpstr>15（例）</vt:lpstr>
      <vt:lpstr>延長額の考え方</vt:lpstr>
      <vt:lpstr>完成日の考え方</vt:lpstr>
      <vt:lpstr>様式5</vt:lpstr>
      <vt:lpstr>様式5（例）</vt:lpstr>
      <vt:lpstr>36の2</vt:lpstr>
      <vt:lpstr>36の2（例）</vt:lpstr>
      <vt:lpstr>別紙１</vt:lpstr>
      <vt:lpstr>申請書</vt:lpstr>
      <vt:lpstr>別紙（市町村用）</vt:lpstr>
      <vt:lpstr>別紙（一部事務組合用）</vt:lpstr>
      <vt:lpstr>'10の2'!Print_Area</vt:lpstr>
      <vt:lpstr>'10の2付表（選択シート）'!Print_Area</vt:lpstr>
      <vt:lpstr>'10の2付表（提出シート）'!Print_Area</vt:lpstr>
      <vt:lpstr>'15（例）'!Print_Area</vt:lpstr>
      <vt:lpstr>'36の2'!Print_Area</vt:lpstr>
      <vt:lpstr>'36の2（例）'!Print_Area</vt:lpstr>
      <vt:lpstr>完成日の考え方!Print_Area</vt:lpstr>
      <vt:lpstr>申請書!Print_Area</vt:lpstr>
      <vt:lpstr>'別紙（一部事務組合用）'!Print_Area</vt:lpstr>
      <vt:lpstr>'別紙（市町村用）'!Print_Area</vt:lpstr>
      <vt:lpstr>別紙１!Print_Area</vt:lpstr>
      <vt:lpstr>目次!Print_Area</vt:lpstr>
      <vt:lpstr>様式5!Print_Area</vt:lpstr>
      <vt:lpstr>'様式5（例）'!Print_Area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2025-11-18T05:19:15Z</dcterms:created>
  <dcterms:modified xsi:type="dcterms:W3CDTF">2025-11-18T05:21:51Z</dcterms:modified>
</cp:coreProperties>
</file>