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34" documentId="13_ncr:1_{C992E407-AC83-4C5B-A4F0-6C8A58123956}" xr6:coauthVersionLast="47" xr6:coauthVersionMax="47" xr10:uidLastSave="{4694F762-AA27-4C0E-9703-58CBA7CBB504}"/>
  <bookViews>
    <workbookView xWindow="28680" yWindow="-2940" windowWidth="19440" windowHeight="14880"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別紙様式３!$A$5:$O$36</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<sst xmlns="http://schemas.openxmlformats.org/spreadsheetml/2006/main" count="419" uniqueCount="233">
  <si>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</si>
  <si>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</si>
  <si>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</si>
  <si>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</si>
  <si>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</si>
  <si>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</si>
  <si>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</si>
  <si>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</si>
  <si>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</si>
  <si>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</si>
  <si>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</si>
  <si>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</si>
  <si>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</si>
  <si>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</si>
  <si>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</si>
  <si>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</si>
  <si>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</si>
  <si>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</si>
  <si>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</si>
  <si>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</si>
  <si>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</si>
  <si>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</si>
  <si>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</si>
  <si>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</si>
  <si>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</si>
  <si>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</si>
  <si>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</si>
  <si>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</si>
  <si>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</si>
  <si>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</si>
  <si>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</si>
  <si>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</si>
  <si>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</si>
  <si>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</si>
  <si>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</si>
  <si>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</si>
  <si>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</si>
  <si>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</si>
  <si>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</si>
  <si>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</si>
  <si>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</si>
  <si>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</si>
  <si>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</si>
  <si>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</si>
  <si>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</si>
  <si>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</si>
  <si>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</si>
  <si>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</si>
  <si>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</si>
  <si>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</si>
  <si>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</si>
  <si>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</si>
  <si>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</si>
  <si>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</si>
  <si>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</si>
  <si>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支出負担行為担当官
北海道財務局総務部長
遠藤　晃
北海道札幌市北区北８条西２</t>
  </si>
  <si>
    <t>－</t>
  </si>
  <si>
    <t>同種の他の契約の予定価格を類推されるおそれがあるため公表しない</t>
  </si>
  <si>
    <t>i</t>
    <phoneticPr fontId="6"/>
  </si>
  <si>
    <t>令和7年度札幌地区合同宿舎衛生設備取替工事（単価契約）
北海道札幌市中央区南8条西23ほか
令和7年4月1日～令和8年3月31日
「管工事」
台所シングルレバー混合水栓取替（2穴タイプ）29ヶ所ほか</t>
  </si>
  <si>
    <t>株式会社明和設備工業
北海道札幌市西区八軒１０条西１－１－１</t>
  </si>
  <si>
    <t>一般競争入札</t>
  </si>
  <si>
    <t>＠61,600円ほか</t>
  </si>
  <si>
    <t>令和7年度札幌地区合同宿舎風呂釜・浴槽取替工事（単価契約）
北海道札幌市中央区南8条西23ほか
令和7年4月1日～令和8年3月31日
「管工事」
ＢＦ式風呂釜取替（UB）10台ほか</t>
  </si>
  <si>
    <t>株式会社熊坂設備工業
北海道札幌市北区新琴似２４８－１７</t>
  </si>
  <si>
    <t>＠170,500円ほか</t>
  </si>
  <si>
    <t>令和7年度札幌地区合同宿舎畳工事（単価契約）
北海道札幌市中央区南8条西23ほか
令和7年4月1日～令和8年3月31日
「内装仕上工事」
畳表替（1帖物）316枚ほか</t>
  </si>
  <si>
    <t>株式会社南勇次郎商店
北海道札幌市中央区南１条西６－１６－２</t>
  </si>
  <si>
    <t>＠8,503円ほか</t>
  </si>
  <si>
    <t>令和7年度札幌地区合同宿舎電気温水器修繕工事（単価契約）
北海道札幌市北区北24条西10
令和7年4月1日～令和8年3月31日
「電気工事」
電気温水器取替17台ほか</t>
  </si>
  <si>
    <t>株式会社親星コスモ
北海道札幌市厚別区厚別西３条１－１－１６</t>
  </si>
  <si>
    <t>＠621,500円ほか</t>
  </si>
  <si>
    <t>幌北住宅（601ほか2棟）エアコンスリーブ設置その他工事
北海道札幌市北区北２４条西１０－１－１
令和7年4月11日～令和8年1月16日
「建築一式工事」または「管工事」</t>
  </si>
  <si>
    <t>アイロード株式会社
北海道札幌市南区真駒内南町７－７－１２</t>
  </si>
  <si>
    <t>単価契約
予定調達総額
9,556,800円</t>
    <rPh sb="0" eb="2">
      <t>タンカ</t>
    </rPh>
    <rPh sb="2" eb="4">
      <t>ケイヤク</t>
    </rPh>
    <rPh sb="5" eb="7">
      <t>ヨテイ</t>
    </rPh>
    <rPh sb="7" eb="9">
      <t>チョウタツ</t>
    </rPh>
    <rPh sb="9" eb="11">
      <t>ソウガク</t>
    </rPh>
    <rPh sb="21" eb="22">
      <t>エン</t>
    </rPh>
    <phoneticPr fontId="6"/>
  </si>
  <si>
    <t>単価契約
予定調達総額
3,179,000円</t>
    <rPh sb="0" eb="2">
      <t>タンカ</t>
    </rPh>
    <rPh sb="2" eb="4">
      <t>ケイヤク</t>
    </rPh>
    <rPh sb="5" eb="7">
      <t>ヨテイ</t>
    </rPh>
    <rPh sb="7" eb="9">
      <t>チョウタツ</t>
    </rPh>
    <rPh sb="9" eb="11">
      <t>ソウガク</t>
    </rPh>
    <rPh sb="21" eb="22">
      <t>エン</t>
    </rPh>
    <phoneticPr fontId="6"/>
  </si>
  <si>
    <t>単価契約
予定調達総額
2,950,233円</t>
    <rPh sb="0" eb="2">
      <t>タンカ</t>
    </rPh>
    <rPh sb="2" eb="4">
      <t>ケイヤク</t>
    </rPh>
    <rPh sb="5" eb="7">
      <t>ヨテイ</t>
    </rPh>
    <rPh sb="7" eb="9">
      <t>チョウタツ</t>
    </rPh>
    <rPh sb="9" eb="11">
      <t>ソウガク</t>
    </rPh>
    <rPh sb="21" eb="22">
      <t>エン</t>
    </rPh>
    <phoneticPr fontId="6"/>
  </si>
  <si>
    <t>単価契約
予定調達総額
18,841,900円</t>
    <rPh sb="0" eb="2">
      <t>タンカ</t>
    </rPh>
    <rPh sb="2" eb="4">
      <t>ケイヤク</t>
    </rPh>
    <rPh sb="5" eb="7">
      <t>ヨテイ</t>
    </rPh>
    <rPh sb="7" eb="9">
      <t>チョウタツ</t>
    </rPh>
    <rPh sb="9" eb="11">
      <t>ソウガク</t>
    </rPh>
    <rPh sb="22" eb="23">
      <t>エン</t>
    </rPh>
    <phoneticPr fontId="6"/>
  </si>
  <si>
    <t>札幌第1合同庁舎清掃等業務
一式</t>
  </si>
  <si>
    <t>支出負担行為担当官
北海道財務局総務部長
遠藤　晃
北海道札幌市北区北８条西２
ほか１３官署等</t>
  </si>
  <si>
    <t>株式会社トーカンオリエンス
東京都新宿区中落合１－１２－８</t>
  </si>
  <si>
    <t>7,330,022円</t>
  </si>
  <si>
    <t>札幌第1合同庁舎警備業務
一式</t>
  </si>
  <si>
    <t>支出負担行為担当官
北海道財務局総務部長
遠藤　晃
北海道札幌市北区北８条西２
ほか１官署</t>
  </si>
  <si>
    <t>株式会社ベルックス
北海道札幌市中央区北５条西１２－２</t>
  </si>
  <si>
    <t>110,696,850円</t>
  </si>
  <si>
    <t>札幌第１合同庁舎セキュリティゲート保守点検業務
一式</t>
  </si>
  <si>
    <t>三菱電機ビルソリューションズ株式会社北海道支社
北海道札幌市中央区北３条西４－１－１</t>
  </si>
  <si>
    <t>14,163,600円</t>
  </si>
  <si>
    <t>リサイクルPPC用紙の購入
A4　24,188箱ほか4品目</t>
  </si>
  <si>
    <t>支出負担行為担当官
北海道財務局総務部長
遠藤　晃
北海道札幌市北区北８条西２
ほか１１官署</t>
  </si>
  <si>
    <t>大丸株式会社
北海道札幌市中央区南１条西３－２</t>
  </si>
  <si>
    <t>＠2,508円ほか</t>
  </si>
  <si>
    <t>自動車用ガソリン等の購入
レギュラーガソリン176,740ℓ
軽油1,440ℓ</t>
  </si>
  <si>
    <t>支出負担行為担当官
北海道財務局総務部長
遠藤　晃
北海道札幌市北区北８条西２
ほか２官署</t>
  </si>
  <si>
    <t>ＮＸ商事株式会社札幌支店
北海道札幌市中央区北３条西１６－１－９</t>
  </si>
  <si>
    <t>＠175.78円ほか</t>
  </si>
  <si>
    <t>乗用自動車の賃貸借（レンタカー）契約
令和7年4月1日～令和8年3月31日</t>
  </si>
  <si>
    <t>ニッポンレンタカー北海道株式会社
北海道札幌市中央区南２条東１－１－１４</t>
  </si>
  <si>
    <t>＠12,650円/日
ほか</t>
  </si>
  <si>
    <t>令和7年度文具用品購入（単価契約）
フラットファイル（A4-S1枚（間伐材使用））13,835冊ほか209品目</t>
  </si>
  <si>
    <t>支出負担行為担当官
北海道財務局総務部長
遠藤　晃
北海道札幌市北区北８条西２
ほか３官署</t>
  </si>
  <si>
    <t>＠71.5円ほか</t>
  </si>
  <si>
    <t>複合機賃貸借及び保守等役務提供契約
一式</t>
  </si>
  <si>
    <t>株式会社JECC
東京都千代田区丸の内３－４－１</t>
  </si>
  <si>
    <t>17,619,360円</t>
  </si>
  <si>
    <t>17,377,140円</t>
  </si>
  <si>
    <t>令和7年度実施公認会計士試験立会に係る派遣業務単価契約
法定内労働時間1,225.4１時間ほか</t>
  </si>
  <si>
    <t>株式会社サウンズグッド札幌支店
北海道札幌市中央区南１条西５－２０
郵政福祉札幌第１ビル４階</t>
  </si>
  <si>
    <t>＠1,452円ほか</t>
  </si>
  <si>
    <t>議事録作成支援ツールの賃貸借　一式（賃貸借期間：令和7年4月1日～令和8年3月31日）</t>
  </si>
  <si>
    <t>支出負担行為担当官
北海道財務局総務部長
遠藤　晃
北海道札幌市北区北８条西２
ほか１８官署</t>
  </si>
  <si>
    <t>株式会社会議録研究所
東京都新宿区市谷砂土原町１－２－３４</t>
  </si>
  <si>
    <t>132,000円</t>
  </si>
  <si>
    <t>外国為替及び外国貿易法に基づく外国為替検査のための照合ツール納入等業務　一式</t>
  </si>
  <si>
    <t>NTTデータルウィーブ株式会社
東京都千代田区大手町１－５－１</t>
  </si>
  <si>
    <t>137,310円</t>
  </si>
  <si>
    <t>函館第2地方合同庁舎清掃等業務
一式</t>
  </si>
  <si>
    <t>分任支出負担行為担当官
北海道財務局函館財務事務所長
上野　浩二
北海道函館市美原３－４－４
ほか１官署</t>
  </si>
  <si>
    <t>けいひんビル管理株式会社
北海道函館市本町２６ー１８</t>
  </si>
  <si>
    <t>1,865,500円</t>
  </si>
  <si>
    <t>旭川地方合同庁舎警備業務
一式</t>
  </si>
  <si>
    <t>分任支出負担行為担当官
北海道財務局旭川財務事務所長
田口　明宏
北海道旭川市宮前１条３－３－１５
ほか２官署</t>
  </si>
  <si>
    <t>太平ビルサービス株式会社旭川支店
北海道旭川市６条通７－右３０－１</t>
  </si>
  <si>
    <t>82,896,000円</t>
  </si>
  <si>
    <t>旭川地方合同庁舎清掃等業務
一式</t>
  </si>
  <si>
    <t>分任支出負担行為担当官
北海道財務局旭川財務事務所長
田口　明宏
北海道旭川市宮前１条３－３－１５
ほか８官署</t>
  </si>
  <si>
    <t>北海道クリーン・システム株式会社旭川支店
北海道旭川市宮下通６</t>
  </si>
  <si>
    <t>555,550円</t>
  </si>
  <si>
    <t>旭川地方合同庁舎一般廃棄物処理業務単価契約
燃やせるゴミ7,490袋ほか5品目</t>
  </si>
  <si>
    <t>株式会社旭川一般廃棄物処理社
北海道旭川市永山２条３－２－１８</t>
  </si>
  <si>
    <t>＠187円ほか</t>
  </si>
  <si>
    <t>旭川地方合同庁舎中央監視装置他保守点検業務
一式</t>
  </si>
  <si>
    <t>ジョンソンコントロールズ株式会社北海道支店
北海道札幌市中央区北４条東２－８－２</t>
  </si>
  <si>
    <t>2,529,065円</t>
  </si>
  <si>
    <t>釧路地方合同庁舎警備業務
一式</t>
  </si>
  <si>
    <t>分任支出負担行為担当官
北海道財務局釧路財務事務所長  
浜野　晶午
北海道釧路市幸町１０－３　　　　　
ほか１官署</t>
  </si>
  <si>
    <t>株式会社東洋実業釧路営業所
北海道釧路市大町１－１－１</t>
  </si>
  <si>
    <t>60,418,226円</t>
  </si>
  <si>
    <t>分担契約
契約総額
57,200,000円</t>
    <rPh sb="5" eb="9">
      <t>ケイヤクソウガク</t>
    </rPh>
    <rPh sb="20" eb="21">
      <t>エン</t>
    </rPh>
    <phoneticPr fontId="6"/>
  </si>
  <si>
    <t>分担契約
契約総額
134,178,000円</t>
    <rPh sb="5" eb="9">
      <t>ケイヤクソウガク</t>
    </rPh>
    <rPh sb="21" eb="22">
      <t>エン</t>
    </rPh>
    <phoneticPr fontId="6"/>
  </si>
  <si>
    <t>単価契約
予定調達総額
1,910,718円</t>
    <rPh sb="5" eb="11">
      <t>ヨテイチョウタツソウガク</t>
    </rPh>
    <rPh sb="21" eb="22">
      <t>エン</t>
    </rPh>
    <phoneticPr fontId="6"/>
  </si>
  <si>
    <t>分担契約
契約総額
5,808,000円</t>
    <rPh sb="5" eb="9">
      <t>ケイヤクソウガク</t>
    </rPh>
    <rPh sb="19" eb="20">
      <t>エン</t>
    </rPh>
    <phoneticPr fontId="6"/>
  </si>
  <si>
    <t>分担契約
契約総額
1,647,745円</t>
    <rPh sb="5" eb="9">
      <t>ケイヤクソウガク</t>
    </rPh>
    <rPh sb="19" eb="20">
      <t>エン</t>
    </rPh>
    <phoneticPr fontId="6"/>
  </si>
  <si>
    <t>分担契約
契約総額
3,751,000円</t>
    <rPh sb="5" eb="9">
      <t>ケイヤクソウガク</t>
    </rPh>
    <rPh sb="19" eb="20">
      <t>エン</t>
    </rPh>
    <phoneticPr fontId="6"/>
  </si>
  <si>
    <t>分担契約
契約総額
103,620,000円</t>
    <rPh sb="5" eb="9">
      <t>ケイヤクソウガク</t>
    </rPh>
    <rPh sb="21" eb="22">
      <t>エン</t>
    </rPh>
    <phoneticPr fontId="6"/>
  </si>
  <si>
    <t>分担契約
契約総額
38,676,000円</t>
    <rPh sb="5" eb="9">
      <t>ケイヤクソウガク</t>
    </rPh>
    <rPh sb="20" eb="21">
      <t>エン</t>
    </rPh>
    <phoneticPr fontId="6"/>
  </si>
  <si>
    <t>分担契約
契約総額
53,262,000円</t>
    <rPh sb="5" eb="9">
      <t>ケイヤクソウガク</t>
    </rPh>
    <rPh sb="20" eb="21">
      <t>エン</t>
    </rPh>
    <phoneticPr fontId="6"/>
  </si>
  <si>
    <t>釧路地方合同庁舎清掃業務
一式</t>
  </si>
  <si>
    <t>分任支出負担行為担当官
北海道財務局釧路財務事務所長
浜野　晶午
北海道釧路市幸町１０－３
ほか６官署</t>
  </si>
  <si>
    <t>株式会社宣光
愛知県北名古屋市九之坪長堀５２－２</t>
  </si>
  <si>
    <t>387,640円</t>
  </si>
  <si>
    <t>釧路地方合同庁舎燃料購入単価契約
92,000ℓ</t>
  </si>
  <si>
    <t>分任支出負担行為担当官
北海道財務局釧路財務事務所長
浜野　晶午
北海道釧路市幸町１０－３　　　　　　　　 ほか８官署</t>
  </si>
  <si>
    <t>丸井産業株式会社
北海道釧路市入江町１０</t>
  </si>
  <si>
    <t>＠132.00円</t>
  </si>
  <si>
    <t>帯広第2地方合同庁舎各種設備等保守点検業務
一式</t>
  </si>
  <si>
    <t>分任支出負担行為担当官
北海道財務局帯広財務事務所長
福﨑　克彦
北海道帯広市西５条南８
ほか２官署</t>
  </si>
  <si>
    <t>太平ビルサービス株式会社釧路支店
北海道釧路市幸町６－１－６</t>
  </si>
  <si>
    <t>5,657,626円</t>
  </si>
  <si>
    <t>帯広第2地方合同庁舎エレベーター設備保守点検業務
一式</t>
  </si>
  <si>
    <t>三精テクノロジーズ株式会社札幌営業所
北海道札幌市中央区北１条西７－１－１</t>
  </si>
  <si>
    <t>257,664円</t>
  </si>
  <si>
    <t>帯広第2地方合同庁舎植栽維持管理業務
一式</t>
  </si>
  <si>
    <t>株式会社イノタニ
北海道帯広市西５条南３０－１３</t>
  </si>
  <si>
    <t>303,424円</t>
  </si>
  <si>
    <t>帯広第2地方合同庁舎中央監視装置等保守点検業務
一式</t>
  </si>
  <si>
    <t>1,271,424円</t>
  </si>
  <si>
    <t>帯広第2地方合同庁舎衛生環境保護業務
一式</t>
  </si>
  <si>
    <t>株式会社かんきょう
北海道河西郡芽室町西１条南３－２－１２</t>
  </si>
  <si>
    <t>436,480円</t>
  </si>
  <si>
    <t>帯広第2地方合同庁舎清掃業務
一式</t>
  </si>
  <si>
    <t>株式会社ノア・ビルサービス
北海道帯広市西１１条南１８－１</t>
  </si>
  <si>
    <t>1,571,641円</t>
  </si>
  <si>
    <t>帯広第2地方合同庁舎警備業務
一式</t>
  </si>
  <si>
    <t>1,567,223円</t>
  </si>
  <si>
    <t>帯広第2地方合同庁舎一般廃棄物処理業務単価契約
燃やすごみ4,510袋ほか2品目</t>
  </si>
  <si>
    <t>株式会社北海道エコシス
北海道帯広市西２４条北４ー５－４</t>
  </si>
  <si>
    <t>＠192.5円ほか</t>
  </si>
  <si>
    <t>小樽地方合同庁舎警備業務
一式</t>
  </si>
  <si>
    <t>分任支出負担行為担当官
北海道財務局小樽出張所長
清水　雅之
北海道小樽市港町５－２
ほか１官署</t>
  </si>
  <si>
    <t>北海道クリーン・システム株式会社
北海道札幌市中央区北２条西２－１５</t>
  </si>
  <si>
    <t>40,363,550円</t>
  </si>
  <si>
    <t>小樽地方合同庁舎清掃業務
一式</t>
  </si>
  <si>
    <t>分任支出負担行為担当官
北海道財務局小樽出張所長
清水　雅之
北海道小樽市港町５－２
ほか８官署</t>
  </si>
  <si>
    <t>協和総合管理株式会社
北海道小樽市若松２－８－１５</t>
  </si>
  <si>
    <t>3,031,852円</t>
  </si>
  <si>
    <t>小樽地方合同庁舎入退館管理システム保守点検業務
一式</t>
  </si>
  <si>
    <t>分任支出負担行為担当官
北海道財務局小樽出張所長
清水　雅之
北海道小樽市港町５－２</t>
  </si>
  <si>
    <t>NECネッツエスアイ株式会社北海道支店
北海道札幌市中央区北５条東２－１</t>
  </si>
  <si>
    <t>3,157,000円</t>
  </si>
  <si>
    <t>分担契約
契約総額
71,788,200円</t>
    <rPh sb="5" eb="9">
      <t>ケイヤクソウガク</t>
    </rPh>
    <rPh sb="20" eb="21">
      <t>エン</t>
    </rPh>
    <phoneticPr fontId="6"/>
  </si>
  <si>
    <t>分担契約
契約総額
24,594,240円</t>
    <rPh sb="5" eb="9">
      <t>ケイヤクソウガク</t>
    </rPh>
    <rPh sb="20" eb="21">
      <t>エン</t>
    </rPh>
    <phoneticPr fontId="6"/>
  </si>
  <si>
    <t>分担契約
契約総額
4,026,000円</t>
    <rPh sb="5" eb="9">
      <t>ケイヤクソウガク</t>
    </rPh>
    <rPh sb="19" eb="20">
      <t>エン</t>
    </rPh>
    <phoneticPr fontId="6"/>
  </si>
  <si>
    <t>分担契約
契約総額
4,741,000円</t>
    <rPh sb="5" eb="9">
      <t>ケイヤクソウガク</t>
    </rPh>
    <rPh sb="19" eb="20">
      <t>エン</t>
    </rPh>
    <phoneticPr fontId="6"/>
  </si>
  <si>
    <t>分担契約
契約総額
19,866,000円</t>
    <rPh sb="5" eb="9">
      <t>ケイヤクソウガク</t>
    </rPh>
    <rPh sb="20" eb="21">
      <t>エン</t>
    </rPh>
    <phoneticPr fontId="6"/>
  </si>
  <si>
    <t>分担契約
契約総額
6,820,000円</t>
    <rPh sb="5" eb="9">
      <t>ケイヤクソウガク</t>
    </rPh>
    <rPh sb="19" eb="20">
      <t>エン</t>
    </rPh>
    <phoneticPr fontId="6"/>
  </si>
  <si>
    <t>分担契約
契約総額
18,700,000円</t>
    <rPh sb="5" eb="9">
      <t>ケイヤクソウガク</t>
    </rPh>
    <rPh sb="20" eb="21">
      <t>エン</t>
    </rPh>
    <phoneticPr fontId="6"/>
  </si>
  <si>
    <t>分担契約
契約総額
74,976,000円</t>
    <rPh sb="5" eb="9">
      <t>ケイヤクソウガク</t>
    </rPh>
    <rPh sb="20" eb="21">
      <t>エン</t>
    </rPh>
    <phoneticPr fontId="6"/>
  </si>
  <si>
    <t>分担契約
契約総額
51,281,120円</t>
    <rPh sb="5" eb="9">
      <t>ケイヤクソウガク</t>
    </rPh>
    <rPh sb="20" eb="21">
      <t>エン</t>
    </rPh>
    <phoneticPr fontId="6"/>
  </si>
  <si>
    <t>分担契約
契約総額
13,909,500円</t>
    <rPh sb="5" eb="9">
      <t>ケイヤクソウガク</t>
    </rPh>
    <rPh sb="20" eb="21">
      <t>エン</t>
    </rPh>
    <phoneticPr fontId="6"/>
  </si>
  <si>
    <t>北海道新聞ほか購読単価契約
北海道新聞396部ほか7品目</t>
  </si>
  <si>
    <t>株式会社道新販売センター
北海道札幌市厚別区青葉町６－１－３３</t>
  </si>
  <si>
    <t>4,530,240円
(A)</t>
  </si>
  <si>
    <t>＠4,300円ほか</t>
  </si>
  <si>
    <t>金融商品取引所監理官室借上契約
24.96㎡</t>
  </si>
  <si>
    <t>証券会員制法人札幌証券取引所
北海道札幌市中央区南１条西５－１４－１</t>
  </si>
  <si>
    <t>日経テレコン21の利用
一式</t>
  </si>
  <si>
    <t>支出負担行為担当官
北海道財務局総務部長
遠藤　晃
北海道札幌市北区北８条西２
ほか１０官署</t>
  </si>
  <si>
    <t>株式会社日本経済新聞社
東京都千代田区大手町１－３－７
日経メディアマーケティング株式会社
東京都千代田区大手町１－３－７</t>
  </si>
  <si>
    <t>3010001033086
7010001025724</t>
  </si>
  <si>
    <t>基本料金119,400円ほか一部単価契約</t>
  </si>
  <si>
    <t>日経CPINow及びJCB消費NOWの利用　一式</t>
  </si>
  <si>
    <t>株式会社ナウキャスト
東京都千代田区九段北１－８－１０住友不動産九段ビル９階</t>
  </si>
  <si>
    <t>経済指標・経済動向の分析や省内外向けの資料作成業務に不可欠な株式会社ナウキャストによる家計消費データ及び小売店の日次データ等について、当該サービスを提供することができる唯一の者であって、会計法第29条の3第4項に該当するため。（根拠区分：二（ヘ））</t>
  </si>
  <si>
    <t>1,350,800円</t>
  </si>
  <si>
    <t>1,188,000円</t>
  </si>
  <si>
    <t>分担契約
契約総額
13,728,000円</t>
    <rPh sb="5" eb="9">
      <t>ケイヤクソウガク</t>
    </rPh>
    <rPh sb="20" eb="21">
      <t>エン</t>
    </rPh>
    <phoneticPr fontId="6"/>
  </si>
  <si>
    <t>分担契約
契約総額
3,761,268円</t>
    <rPh sb="5" eb="9">
      <t>ケイヤクソウガク</t>
    </rPh>
    <rPh sb="19" eb="20">
      <t>エン</t>
    </rPh>
    <phoneticPr fontId="6"/>
  </si>
  <si>
    <t>単価契約
予定調達総額
90,830,729円
分担契約
分担予定額
3,836,481円</t>
    <rPh sb="5" eb="11">
      <t>ヨテイチョウタツソウガク</t>
    </rPh>
    <rPh sb="22" eb="23">
      <t>エン</t>
    </rPh>
    <rPh sb="24" eb="28">
      <t>ブンタンケイヤク</t>
    </rPh>
    <rPh sb="29" eb="34">
      <t>ブンタンヨテイガク</t>
    </rPh>
    <rPh sb="44" eb="45">
      <t>エン</t>
    </rPh>
    <phoneticPr fontId="6"/>
  </si>
  <si>
    <t>単価契約
予定調達総額
31,236,528円
分担契約
分担予定額
1,773,620円</t>
    <rPh sb="5" eb="11">
      <t>ヨテイチョウタツソウガク</t>
    </rPh>
    <rPh sb="22" eb="23">
      <t>エン</t>
    </rPh>
    <rPh sb="24" eb="28">
      <t>ブンタンケイヤク</t>
    </rPh>
    <rPh sb="29" eb="34">
      <t>ブンタンヨテイガク</t>
    </rPh>
    <rPh sb="44" eb="45">
      <t>エン</t>
    </rPh>
    <phoneticPr fontId="6"/>
  </si>
  <si>
    <t>単価契約
予定調達総額
35,349,270円
分担契約
分担予定額
273,460円</t>
    <rPh sb="5" eb="11">
      <t>ヨテイチョウタツソウガク</t>
    </rPh>
    <rPh sb="22" eb="23">
      <t>エン</t>
    </rPh>
    <rPh sb="24" eb="28">
      <t>ブンタンケイヤク</t>
    </rPh>
    <rPh sb="29" eb="34">
      <t>ブンタンヨテイガク</t>
    </rPh>
    <rPh sb="42" eb="43">
      <t>エン</t>
    </rPh>
    <phoneticPr fontId="6"/>
  </si>
  <si>
    <t>単価契約
予定調達総額
23,063,012円
分担契約
分担予定額
3,299,263円</t>
    <rPh sb="5" eb="11">
      <t>ヨテイチョウタツソウガク</t>
    </rPh>
    <rPh sb="22" eb="23">
      <t>エン</t>
    </rPh>
    <rPh sb="24" eb="28">
      <t>ブンタンケイヤク</t>
    </rPh>
    <rPh sb="29" eb="34">
      <t>ブンタンヨテイガク</t>
    </rPh>
    <rPh sb="44" eb="45">
      <t>エン</t>
    </rPh>
    <phoneticPr fontId="6"/>
  </si>
  <si>
    <t>単価契約
予定調達総額
1,716,473円
分担契約
分担予定額
77,241円</t>
    <rPh sb="5" eb="11">
      <t>ヨテイチョウタツソウガク</t>
    </rPh>
    <rPh sb="21" eb="22">
      <t>エン</t>
    </rPh>
    <rPh sb="23" eb="27">
      <t>ブンタンケイヤク</t>
    </rPh>
    <rPh sb="28" eb="33">
      <t>ブンタンヨテイガク</t>
    </rPh>
    <rPh sb="40" eb="41">
      <t>エン</t>
    </rPh>
    <phoneticPr fontId="6"/>
  </si>
  <si>
    <t>単価契約
予定調達総額
12,144,000円
分担契約
分担予定額
540,408円</t>
    <rPh sb="5" eb="11">
      <t>ヨテイチョウタツソウガク</t>
    </rPh>
    <rPh sb="22" eb="23">
      <t>エン</t>
    </rPh>
    <rPh sb="24" eb="28">
      <t>ブンタンケイヤク</t>
    </rPh>
    <rPh sb="29" eb="34">
      <t>ブンタンヨテイガク</t>
    </rPh>
    <rPh sb="42" eb="43">
      <t>エン</t>
    </rPh>
    <phoneticPr fontId="6"/>
  </si>
  <si>
    <t>単価契約
予定調達総額
1,026,025円
分担契約
分担予定額
65,666円</t>
    <rPh sb="5" eb="11">
      <t>ヨテイチョウタツソウガク</t>
    </rPh>
    <rPh sb="21" eb="22">
      <t>エン</t>
    </rPh>
    <rPh sb="23" eb="27">
      <t>ブンタンケイヤク</t>
    </rPh>
    <rPh sb="28" eb="33">
      <t>ブンタンヨテイガク</t>
    </rPh>
    <rPh sb="40" eb="41">
      <t>エン</t>
    </rPh>
    <phoneticPr fontId="6"/>
  </si>
  <si>
    <t xml:space="preserve">単価契約
予定調達総額
4,530,240円（B)
分担契約
分担予定額
1,038,000円
</t>
    <rPh sb="5" eb="7">
      <t>ヨテイ</t>
    </rPh>
    <rPh sb="7" eb="9">
      <t>チョウタツ</t>
    </rPh>
    <rPh sb="9" eb="11">
      <t>ソウガク</t>
    </rPh>
    <rPh sb="21" eb="22">
      <t>エン</t>
    </rPh>
    <rPh sb="26" eb="30">
      <t>ブンタンケイヤク</t>
    </rPh>
    <rPh sb="31" eb="33">
      <t>ブンタン</t>
    </rPh>
    <rPh sb="33" eb="35">
      <t>ヨテイ</t>
    </rPh>
    <rPh sb="35" eb="36">
      <t>ガク</t>
    </rPh>
    <rPh sb="46" eb="47">
      <t>エン</t>
    </rPh>
    <phoneticPr fontId="6"/>
  </si>
  <si>
    <t>分担契約
契約総額
88,400,400円</t>
    <rPh sb="5" eb="9">
      <t>ケイヤクソウガク</t>
    </rPh>
    <rPh sb="20" eb="21">
      <t>エン</t>
    </rPh>
    <phoneticPr fontId="6"/>
  </si>
  <si>
    <t>ビジネス情報等の収集に不可欠な新聞・雑誌記事、企業情報、財務情報等のデータベース検索サービスである日経テレコン21について、当該情報を提供することができる唯一の者であって、会計法第29条の3第4項に該当するため。（根拠区分：二（ヘ））</t>
    <phoneticPr fontId="6"/>
  </si>
  <si>
    <t>新聞の納入者は地区ごとに決められており、当該契約相手方以外に新聞納入を依頼できず、直接に当該物件を買い入れるものであることから、会計法第29条の3第4項に該当するため。（根拠区分：二（ニ））</t>
    <phoneticPr fontId="6"/>
  </si>
  <si>
    <t>証券取引所と同一建物内において業務を行う必要があり、競争を許さないことから会計法第29条の3第4項に該当するため
（根拠区分：ロ）</t>
    <phoneticPr fontId="6"/>
  </si>
  <si>
    <t>100.0%
(B/A×100)</t>
    <phoneticPr fontId="6"/>
  </si>
  <si>
    <t>他官署で調達手続きを実施のため</t>
    <rPh sb="0" eb="3">
      <t>タカンショ</t>
    </rPh>
    <rPh sb="4" eb="8">
      <t>チョウタツテツヅ</t>
    </rPh>
    <rPh sb="10" eb="12">
      <t>ジッシ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</si>
</sst>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8"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
      <sz val="11"/>
      <color theme="1"/>
      <name val="游ゴシック"/>
      <family val="2"/>
      <scheme val="minor"/>
    </font>
    <font>
      <sz val="11"/>
      <color indexed="8"/>
      <name val="ＭＳ Ｐゴシック"/>
      <family val="3"/>
      <charset val="128"/>
    </font>
    <font>
      <sz val="9"/>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11">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xf numFmtId="0" fontId="15" fillId="0" borderId="0"/>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cellStyleXfs>
  <cellXfs count="112">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0" fillId="0" borderId="3" xfId="1" applyFont="1" applyFill="1" applyBorder="1" applyAlignment="1">
      <alignment horizontal="center"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0" fontId="11" fillId="0" borderId="3" xfId="4" applyFont="1" applyBorder="1" applyAlignment="1">
      <alignment vertical="center" wrapText="1"/>
    </xf>
    <xf numFmtId="180"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Border="1" applyAlignment="1">
      <alignment horizontal="left" vertical="center" wrapText="1"/>
    </xf>
    <xf numFmtId="177" fontId="11" fillId="0" borderId="3" xfId="4" applyNumberFormat="1" applyFont="1" applyBorder="1" applyAlignment="1">
      <alignment horizontal="center" vertical="center" shrinkToFit="1"/>
    </xf>
    <xf numFmtId="0" fontId="10" fillId="0" borderId="1" xfId="1" applyFont="1" applyFill="1" applyBorder="1" applyAlignment="1">
      <alignment horizontal="center" vertical="center" wrapText="1"/>
    </xf>
    <xf numFmtId="0" fontId="10" fillId="0" borderId="3" xfId="1" applyFont="1" applyBorder="1" applyAlignment="1">
      <alignment vertical="center" wrapTex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0" fontId="10" fillId="0" borderId="1" xfId="1" applyFont="1" applyFill="1" applyBorder="1" applyAlignment="1">
      <alignment vertical="center" wrapText="1"/>
    </xf>
    <xf numFmtId="0" fontId="11" fillId="0" borderId="1" xfId="4" applyFont="1" applyFill="1" applyBorder="1" applyAlignment="1">
      <alignment vertical="center" wrapText="1"/>
    </xf>
    <xf numFmtId="181" fontId="10" fillId="0" borderId="1" xfId="1" applyNumberFormat="1"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0" fillId="0" borderId="3" xfId="1"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1" xfId="1" applyFont="1" applyBorder="1" applyAlignment="1">
      <alignment vertical="center" wrapText="1"/>
    </xf>
    <xf numFmtId="176" fontId="10" fillId="0" borderId="1" xfId="1" applyNumberFormat="1" applyFont="1" applyBorder="1" applyAlignment="1">
      <alignment horizontal="center" vertical="center" wrapText="1"/>
    </xf>
    <xf numFmtId="178" fontId="11" fillId="0" borderId="1" xfId="4" applyNumberFormat="1" applyFont="1" applyBorder="1" applyAlignment="1">
      <alignment horizontal="center" vertical="center" wrapText="1"/>
    </xf>
    <xf numFmtId="179" fontId="11" fillId="0" borderId="1" xfId="3" applyNumberFormat="1" applyFont="1" applyFill="1" applyBorder="1" applyAlignment="1">
      <alignment horizontal="center" vertical="center" wrapText="1" shrinkToFit="1"/>
    </xf>
    <xf numFmtId="180" fontId="11" fillId="0" borderId="1" xfId="3" applyNumberFormat="1" applyFont="1" applyFill="1" applyBorder="1" applyAlignment="1">
      <alignment horizontal="center" vertical="center" wrapText="1" shrinkToFit="1"/>
    </xf>
    <xf numFmtId="0" fontId="11" fillId="0" borderId="1" xfId="4" applyFont="1" applyBorder="1" applyAlignment="1">
      <alignment vertical="center" wrapText="1"/>
    </xf>
    <xf numFmtId="180" fontId="11" fillId="0" borderId="1" xfId="5" applyNumberFormat="1" applyFont="1" applyFill="1" applyBorder="1" applyAlignment="1">
      <alignment horizontal="center" vertical="center" wrapText="1"/>
    </xf>
    <xf numFmtId="177" fontId="11" fillId="0" borderId="1" xfId="4" applyNumberFormat="1" applyFont="1" applyBorder="1" applyAlignment="1">
      <alignment horizontal="center" vertical="center" shrinkToFit="1"/>
    </xf>
    <xf numFmtId="176" fontId="11" fillId="0" borderId="1" xfId="5" applyNumberFormat="1" applyFont="1" applyFill="1" applyBorder="1" applyAlignment="1">
      <alignment horizontal="center" vertical="center" wrapText="1"/>
    </xf>
    <xf numFmtId="0" fontId="10" fillId="0" borderId="1" xfId="1" applyFont="1" applyBorder="1" applyAlignment="1">
      <alignment horizontal="left" vertical="center" wrapText="1"/>
    </xf>
    <xf numFmtId="176" fontId="17" fillId="0" borderId="3" xfId="1" applyNumberFormat="1" applyFont="1" applyFill="1" applyBorder="1" applyAlignment="1">
      <alignment horizontal="center" vertical="center" wrapText="1"/>
    </xf>
    <xf numFmtId="0" fontId="17" fillId="0" borderId="3" xfId="1" applyFont="1" applyBorder="1" applyAlignment="1">
      <alignment vertical="center" wrapText="1"/>
    </xf>
    <xf numFmtId="0" fontId="17" fillId="0" borderId="3" xfId="4" applyFont="1" applyBorder="1" applyAlignment="1">
      <alignment vertical="center" wrapText="1"/>
    </xf>
    <xf numFmtId="177" fontId="17" fillId="0" borderId="3" xfId="4" applyNumberFormat="1" applyFont="1" applyBorder="1" applyAlignment="1">
      <alignment horizontal="center" vertical="center" wrapText="1"/>
    </xf>
    <xf numFmtId="178" fontId="17" fillId="0" borderId="3" xfId="4" applyNumberFormat="1" applyFont="1" applyBorder="1" applyAlignment="1">
      <alignment horizontal="center" vertical="center" wrapText="1"/>
    </xf>
    <xf numFmtId="179" fontId="17" fillId="0" borderId="3" xfId="3" applyNumberFormat="1" applyFont="1" applyFill="1" applyBorder="1" applyAlignment="1">
      <alignment horizontal="center" vertical="center" wrapText="1" shrinkToFit="1"/>
    </xf>
    <xf numFmtId="180" fontId="17" fillId="0" borderId="3" xfId="3" applyNumberFormat="1" applyFont="1" applyFill="1" applyBorder="1" applyAlignment="1">
      <alignment horizontal="center" vertical="center" wrapText="1" shrinkToFit="1"/>
    </xf>
    <xf numFmtId="0" fontId="10" fillId="0" borderId="1" xfId="1" applyFont="1" applyFill="1" applyBorder="1" applyAlignment="1">
      <alignment vertical="center" wrapText="1" shrinkToFit="1"/>
    </xf>
    <xf numFmtId="179" fontId="11" fillId="0" borderId="1" xfId="3" applyNumberFormat="1" applyFont="1" applyFill="1" applyBorder="1" applyAlignment="1">
      <alignment vertical="center" wrapText="1" shrinkToFit="1"/>
    </xf>
    <xf numFmtId="38" fontId="10" fillId="0" borderId="1" xfId="3" applyFont="1" applyFill="1" applyBorder="1" applyAlignment="1">
      <alignment vertical="center" wrapText="1" shrinkToFit="1"/>
    </xf>
    <xf numFmtId="179" fontId="17" fillId="0" borderId="3" xfId="3" applyNumberFormat="1" applyFont="1" applyFill="1" applyBorder="1" applyAlignment="1">
      <alignment vertical="center" wrapText="1" shrinkToFit="1"/>
    </xf>
    <xf numFmtId="179" fontId="11" fillId="0" borderId="3" xfId="3" applyNumberFormat="1" applyFont="1" applyFill="1" applyBorder="1" applyAlignment="1">
      <alignment vertical="center" wrapText="1" shrinkToFit="1"/>
    </xf>
    <xf numFmtId="180" fontId="10" fillId="0" borderId="3" xfId="1" applyNumberFormat="1" applyFont="1" applyBorder="1" applyAlignment="1">
      <alignment horizontal="center" vertical="center" wrapTex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cellXfs>
  <cellStyles count="11">
    <cellStyle name="パーセント 2" xfId="5" xr:uid="{F0492313-19BA-42E4-B334-71085643FA5E}"/>
    <cellStyle name="桁区切り 2" xfId="3" xr:uid="{FBB812A8-80EA-4D5F-84B5-CFA82C4CF151}"/>
    <cellStyle name="桁区切り 2 2" xfId="9" xr:uid="{66A6AEB3-ECA4-42C4-A84A-0CCAAAF4D024}"/>
    <cellStyle name="桁区切り 3" xfId="8" xr:uid="{1AB20EDC-C1C7-4321-979F-5F65B20EA519}"/>
    <cellStyle name="標準" xfId="0" builtinId="0"/>
    <cellStyle name="標準 2" xfId="2" xr:uid="{7F2A35F3-DAFF-4F30-B440-1D1C3FB2E5C4}"/>
    <cellStyle name="標準 2 2" xfId="6" xr:uid="{00000000-0005-0000-0000-000003000000}"/>
    <cellStyle name="標準 3" xfId="10" xr:uid="{665349E8-9681-4708-9021-64CE12589EBD}"/>
    <cellStyle name="標準 4" xfId="7" xr:uid="{2FE3F792-E9F7-4534-9A07-C2E0BE4BC86F}"/>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11"/>
  <sheetViews>
    <sheetView showZeros="0" tabSelected="1" zoomScale="80" zoomScaleNormal="80" zoomScaleSheetLayoutView="100" workbookViewId="0">
      <selection activeCell="E13" sqref="E13"/>
    </sheetView>
  </sheetViews>
  <sheetFormatPr defaultColWidth="9" defaultRowHeight="13.2" x14ac:dyDescent="0.45"/>
  <cols>
    <col min="1" max="1" width="9" style="2"/>
    <col min="2" max="2" width="30.59765625" style="1" customWidth="1"/>
    <col min="3" max="3" width="22.19921875" style="2" customWidth="1"/>
    <col min="4" max="4" width="14.296875" style="3" customWidth="1"/>
    <col min="5" max="5" width="20.59765625" style="4" customWidth="1"/>
    <col min="6" max="6" width="19.59765625" style="4" customWidth="1"/>
    <col min="7" max="7" width="14.296875" style="4" customWidth="1"/>
    <col min="8" max="8" width="14.59765625" style="5" customWidth="1"/>
    <col min="9" max="9" width="14.59765625" style="3" customWidth="1"/>
    <col min="10" max="10" width="7.59765625" style="4" customWidth="1"/>
    <col min="11" max="12" width="8.09765625" style="4" customWidth="1"/>
    <col min="13" max="13" width="8.09765625" style="6" customWidth="1"/>
    <col min="14" max="14" width="12" style="4" customWidth="1"/>
    <col min="15" max="15" width="9" style="1"/>
    <col min="16" max="16" width="11.19921875" style="1" customWidth="1"/>
    <col min="17" max="16384" width="9" style="1"/>
  </cols>
  <sheetData>
    <row r="1" spans="1:14" ht="27.75" customHeight="1" x14ac:dyDescent="0.45">
      <c r="A1" s="36"/>
      <c r="B1" s="99" t="s">
        <v>0</v>
      </c>
      <c r="C1" s="100"/>
      <c r="D1" s="100"/>
      <c r="E1" s="100"/>
      <c r="F1" s="100"/>
      <c r="G1" s="100"/>
      <c r="H1" s="100"/>
      <c r="I1" s="100"/>
      <c r="J1" s="100"/>
      <c r="K1" s="100"/>
      <c r="L1" s="100"/>
      <c r="M1" s="100"/>
      <c r="N1" s="100"/>
    </row>
    <row r="2" spans="1:14" x14ac:dyDescent="0.45">
      <c r="A2" s="37"/>
    </row>
    <row r="3" spans="1:14" x14ac:dyDescent="0.15">
      <c r="A3" s="37"/>
      <c r="B3" s="38"/>
      <c r="N3" s="39"/>
    </row>
    <row r="4" spans="1:14" ht="22.05" customHeight="1" x14ac:dyDescent="0.45">
      <c r="A4" s="37"/>
      <c r="B4" s="95" t="s">
        <v>1</v>
      </c>
      <c r="C4" s="95" t="s">
        <v>2</v>
      </c>
      <c r="D4" s="95" t="s">
        <v>3</v>
      </c>
      <c r="E4" s="95" t="s">
        <v>4</v>
      </c>
      <c r="F4" s="97" t="s">
        <v>5</v>
      </c>
      <c r="G4" s="95" t="s">
        <v>6</v>
      </c>
      <c r="H4" s="101" t="s">
        <v>7</v>
      </c>
      <c r="I4" s="95" t="s">
        <v>8</v>
      </c>
      <c r="J4" s="95" t="s">
        <v>9</v>
      </c>
      <c r="K4" s="96" t="s">
        <v>10</v>
      </c>
      <c r="L4" s="96"/>
      <c r="M4" s="96"/>
      <c r="N4" s="97" t="s">
        <v>11</v>
      </c>
    </row>
    <row r="5" spans="1:14" s="9" customFormat="1" ht="36" customHeight="1" x14ac:dyDescent="0.45">
      <c r="A5" s="40"/>
      <c r="B5" s="95"/>
      <c r="C5" s="95"/>
      <c r="D5" s="95"/>
      <c r="E5" s="95"/>
      <c r="F5" s="98"/>
      <c r="G5" s="95"/>
      <c r="H5" s="101"/>
      <c r="I5" s="95"/>
      <c r="J5" s="95"/>
      <c r="K5" s="7" t="s">
        <v>12</v>
      </c>
      <c r="L5" s="7" t="s">
        <v>13</v>
      </c>
      <c r="M5" s="8" t="s">
        <v>14</v>
      </c>
      <c r="N5" s="98"/>
    </row>
    <row r="6" spans="1:14" s="9" customFormat="1" ht="90.45" customHeight="1" x14ac:dyDescent="0.45">
      <c r="A6" s="40"/>
      <c r="B6" s="83" t="s">
        <v>59</v>
      </c>
      <c r="C6" s="84" t="s">
        <v>55</v>
      </c>
      <c r="D6" s="85">
        <v>45748</v>
      </c>
      <c r="E6" s="83" t="s">
        <v>60</v>
      </c>
      <c r="F6" s="82">
        <v>7430001016870</v>
      </c>
      <c r="G6" s="86" t="s">
        <v>61</v>
      </c>
      <c r="H6" s="92" t="s">
        <v>57</v>
      </c>
      <c r="I6" s="87" t="s">
        <v>62</v>
      </c>
      <c r="J6" s="88" t="s">
        <v>56</v>
      </c>
      <c r="K6" s="7"/>
      <c r="L6" s="7">
        <v>0</v>
      </c>
      <c r="M6" s="8" t="s">
        <v>30</v>
      </c>
      <c r="N6" s="56" t="s">
        <v>74</v>
      </c>
    </row>
    <row r="7" spans="1:14" s="9" customFormat="1" ht="74.55" customHeight="1" x14ac:dyDescent="0.45">
      <c r="A7" s="40"/>
      <c r="B7" s="83" t="s">
        <v>63</v>
      </c>
      <c r="C7" s="84" t="s">
        <v>55</v>
      </c>
      <c r="D7" s="85">
        <v>45748</v>
      </c>
      <c r="E7" s="83" t="s">
        <v>64</v>
      </c>
      <c r="F7" s="82">
        <v>1430002006538</v>
      </c>
      <c r="G7" s="86" t="s">
        <v>61</v>
      </c>
      <c r="H7" s="92" t="s">
        <v>57</v>
      </c>
      <c r="I7" s="87" t="s">
        <v>65</v>
      </c>
      <c r="J7" s="88" t="s">
        <v>56</v>
      </c>
      <c r="K7" s="7"/>
      <c r="L7" s="7"/>
      <c r="M7" s="8"/>
      <c r="N7" s="56" t="s">
        <v>75</v>
      </c>
    </row>
    <row r="8" spans="1:14" s="9" customFormat="1" ht="74.55" customHeight="1" x14ac:dyDescent="0.45">
      <c r="A8" s="40" t="s">
        <v>58</v>
      </c>
      <c r="B8" s="83" t="s">
        <v>66</v>
      </c>
      <c r="C8" s="84" t="s">
        <v>55</v>
      </c>
      <c r="D8" s="85">
        <v>45748</v>
      </c>
      <c r="E8" s="83" t="s">
        <v>67</v>
      </c>
      <c r="F8" s="82">
        <v>9430001016555</v>
      </c>
      <c r="G8" s="86" t="s">
        <v>61</v>
      </c>
      <c r="H8" s="92" t="s">
        <v>57</v>
      </c>
      <c r="I8" s="87" t="s">
        <v>68</v>
      </c>
      <c r="J8" s="88" t="s">
        <v>56</v>
      </c>
      <c r="K8" s="7"/>
      <c r="L8" s="7"/>
      <c r="M8" s="8"/>
      <c r="N8" s="56" t="s">
        <v>76</v>
      </c>
    </row>
    <row r="9" spans="1:14" s="9" customFormat="1" ht="74.55" customHeight="1" x14ac:dyDescent="0.45">
      <c r="A9" s="40"/>
      <c r="B9" s="83" t="s">
        <v>69</v>
      </c>
      <c r="C9" s="84" t="s">
        <v>55</v>
      </c>
      <c r="D9" s="85">
        <v>45748</v>
      </c>
      <c r="E9" s="83" t="s">
        <v>70</v>
      </c>
      <c r="F9" s="82">
        <v>8430001007365</v>
      </c>
      <c r="G9" s="86" t="s">
        <v>61</v>
      </c>
      <c r="H9" s="92" t="s">
        <v>57</v>
      </c>
      <c r="I9" s="87" t="s">
        <v>71</v>
      </c>
      <c r="J9" s="88" t="s">
        <v>56</v>
      </c>
      <c r="K9" s="7"/>
      <c r="L9" s="7"/>
      <c r="M9" s="8"/>
      <c r="N9" s="56" t="s">
        <v>77</v>
      </c>
    </row>
    <row r="10" spans="1:14" s="9" customFormat="1" ht="74.55" customHeight="1" x14ac:dyDescent="0.45">
      <c r="A10" s="40"/>
      <c r="B10" s="83" t="s">
        <v>72</v>
      </c>
      <c r="C10" s="84" t="s">
        <v>55</v>
      </c>
      <c r="D10" s="85">
        <v>45757</v>
      </c>
      <c r="E10" s="83" t="s">
        <v>73</v>
      </c>
      <c r="F10" s="82">
        <v>5430001023910</v>
      </c>
      <c r="G10" s="86" t="s">
        <v>61</v>
      </c>
      <c r="H10" s="87">
        <v>83452558</v>
      </c>
      <c r="I10" s="87">
        <v>81620000</v>
      </c>
      <c r="J10" s="88">
        <v>0.97799999999999998</v>
      </c>
      <c r="K10" s="7"/>
      <c r="L10" s="7"/>
      <c r="M10" s="8"/>
      <c r="N10" s="67"/>
    </row>
    <row r="11" spans="1:14" ht="20.25" customHeight="1" x14ac:dyDescent="0.45">
      <c r="B11"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10" xr:uid="{A47A268F-D6EB-41E8-8A0A-7E9893124530}"/>
    <dataValidation operator="greaterThanOrEqual" allowBlank="1" showInputMessage="1" showErrorMessage="1" errorTitle="注意" error="プルダウンメニューから選択して下さい_x000a_" sqref="G6:G10" xr:uid="{762C5672-9D08-450B-904D-741CEDC5A868}"/>
  </dataValidations>
  <printOptions horizontalCentered="1"/>
  <pageMargins left="0.43" right="0.2" top="0.95" bottom="0.44" header="0.36" footer="0.3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C15" sqref="C15"/>
    </sheetView>
  </sheetViews>
  <sheetFormatPr defaultColWidth="9" defaultRowHeight="13.2" x14ac:dyDescent="0.45"/>
  <cols>
    <col min="1" max="1" width="9" style="34"/>
    <col min="2" max="2" width="30.59765625" style="1" customWidth="1"/>
    <col min="3" max="3" width="20.59765625" style="2" customWidth="1"/>
    <col min="4" max="4" width="13.09765625" style="3" customWidth="1"/>
    <col min="5" max="5" width="21.796875" style="4" customWidth="1"/>
    <col min="6" max="6" width="14.69921875" style="4" customWidth="1"/>
    <col min="7" max="7" width="18.69921875" style="18" customWidth="1"/>
    <col min="8" max="8" width="13.59765625" style="5" customWidth="1"/>
    <col min="9" max="9" width="13.59765625" style="3" customWidth="1"/>
    <col min="10" max="10" width="7.59765625" style="19" customWidth="1"/>
    <col min="11" max="11" width="7.19921875" style="4" customWidth="1"/>
    <col min="12" max="13" width="8.09765625" style="4" customWidth="1"/>
    <col min="14" max="14" width="8.09765625" style="6" customWidth="1"/>
    <col min="15" max="15" width="12.19921875" style="4" customWidth="1"/>
    <col min="16" max="16" width="9" style="1"/>
    <col min="17" max="17" width="11.19921875" style="1" customWidth="1"/>
    <col min="18" max="16384" width="9" style="1"/>
  </cols>
  <sheetData>
    <row r="1" spans="1:17" ht="27.75" customHeight="1" x14ac:dyDescent="0.45">
      <c r="A1" s="47"/>
      <c r="B1" s="99" t="s">
        <v>15</v>
      </c>
      <c r="C1" s="100"/>
      <c r="D1" s="100"/>
      <c r="E1" s="100"/>
      <c r="F1" s="100"/>
      <c r="G1" s="104"/>
      <c r="H1" s="100"/>
      <c r="I1" s="100"/>
      <c r="J1" s="100"/>
      <c r="K1" s="100"/>
      <c r="L1" s="100"/>
      <c r="M1" s="100"/>
      <c r="N1" s="100"/>
      <c r="O1" s="100"/>
    </row>
    <row r="2" spans="1:17" x14ac:dyDescent="0.45">
      <c r="A2" s="40"/>
    </row>
    <row r="3" spans="1:17" x14ac:dyDescent="0.15">
      <c r="A3" s="40"/>
      <c r="B3" s="44"/>
      <c r="C3" s="20"/>
      <c r="D3" s="20"/>
      <c r="E3" s="21"/>
      <c r="F3" s="21"/>
      <c r="G3" s="22"/>
      <c r="H3" s="23"/>
      <c r="I3" s="20"/>
      <c r="J3" s="24"/>
      <c r="K3" s="21"/>
      <c r="L3" s="21"/>
      <c r="M3" s="21"/>
      <c r="N3" s="25"/>
      <c r="O3" s="45"/>
      <c r="P3" s="21"/>
      <c r="Q3" s="21"/>
    </row>
    <row r="4" spans="1:17" ht="22.05" customHeight="1" x14ac:dyDescent="0.45">
      <c r="A4" s="40"/>
      <c r="B4" s="95" t="s">
        <v>16</v>
      </c>
      <c r="C4" s="95" t="s">
        <v>17</v>
      </c>
      <c r="D4" s="95" t="s">
        <v>18</v>
      </c>
      <c r="E4" s="95" t="s">
        <v>19</v>
      </c>
      <c r="F4" s="97" t="s">
        <v>20</v>
      </c>
      <c r="G4" s="105" t="s">
        <v>21</v>
      </c>
      <c r="H4" s="101" t="s">
        <v>22</v>
      </c>
      <c r="I4" s="95" t="s">
        <v>23</v>
      </c>
      <c r="J4" s="102" t="s">
        <v>24</v>
      </c>
      <c r="K4" s="95" t="s">
        <v>25</v>
      </c>
      <c r="L4" s="103" t="s">
        <v>26</v>
      </c>
      <c r="M4" s="103"/>
      <c r="N4" s="103"/>
      <c r="O4" s="97" t="s">
        <v>27</v>
      </c>
      <c r="P4" s="21"/>
      <c r="Q4" s="21"/>
    </row>
    <row r="5" spans="1:17" s="9" customFormat="1" ht="37.5" customHeight="1" x14ac:dyDescent="0.45">
      <c r="A5" s="40"/>
      <c r="B5" s="95"/>
      <c r="C5" s="95"/>
      <c r="D5" s="95"/>
      <c r="E5" s="95"/>
      <c r="F5" s="98"/>
      <c r="G5" s="105"/>
      <c r="H5" s="101"/>
      <c r="I5" s="95"/>
      <c r="J5" s="102"/>
      <c r="K5" s="95"/>
      <c r="L5" s="26" t="s">
        <v>28</v>
      </c>
      <c r="M5" s="26" t="s">
        <v>29</v>
      </c>
      <c r="N5" s="27" t="s">
        <v>14</v>
      </c>
      <c r="O5" s="98"/>
      <c r="P5" s="28"/>
      <c r="Q5" s="28"/>
    </row>
    <row r="6" spans="1:17" s="9" customFormat="1" ht="60" customHeight="1" x14ac:dyDescent="0.45">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45">
      <c r="B7" s="21" t="s">
        <v>51</v>
      </c>
    </row>
    <row r="8" spans="1:17" x14ac:dyDescent="0.45">
      <c r="B8" s="21" t="s">
        <v>36</v>
      </c>
    </row>
    <row r="9" spans="1:17" x14ac:dyDescent="0.45">
      <c r="B9" s="21" t="s">
        <v>37</v>
      </c>
    </row>
    <row r="10" spans="1:17" x14ac:dyDescent="0.45">
      <c r="B10" s="21" t="s">
        <v>38</v>
      </c>
    </row>
    <row r="11" spans="1:17" x14ac:dyDescent="0.45">
      <c r="B11" s="21" t="s">
        <v>39</v>
      </c>
    </row>
    <row r="12" spans="1:17" x14ac:dyDescent="0.45">
      <c r="B12" s="21" t="s">
        <v>40</v>
      </c>
    </row>
    <row r="13" spans="1:17" x14ac:dyDescent="0.45">
      <c r="B13" s="21" t="s">
        <v>41</v>
      </c>
    </row>
    <row r="14" spans="1:17" x14ac:dyDescent="0.45">
      <c r="B14" s="21" t="s">
        <v>42</v>
      </c>
    </row>
    <row r="15" spans="1:17" x14ac:dyDescent="0.45">
      <c r="B15" s="21" t="s">
        <v>43</v>
      </c>
    </row>
    <row r="16" spans="1:17" x14ac:dyDescent="0.45">
      <c r="B16" s="21" t="s">
        <v>44</v>
      </c>
    </row>
    <row r="17" spans="2:2" x14ac:dyDescent="0.45">
      <c r="B17" s="21" t="s">
        <v>45</v>
      </c>
    </row>
    <row r="18" spans="2:2" x14ac:dyDescent="0.45">
      <c r="B18" s="21" t="s">
        <v>46</v>
      </c>
    </row>
    <row r="19" spans="2:2" x14ac:dyDescent="0.45">
      <c r="B19" s="21" t="s">
        <v>47</v>
      </c>
    </row>
    <row r="20" spans="2:2" x14ac:dyDescent="0.45">
      <c r="B20" s="21" t="s">
        <v>48</v>
      </c>
    </row>
    <row r="21" spans="2:2" x14ac:dyDescent="0.45">
      <c r="B21" s="21" t="s">
        <v>49</v>
      </c>
    </row>
    <row r="22" spans="2:2" x14ac:dyDescent="0.45">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42"/>
  <sheetViews>
    <sheetView showZeros="0" view="pageBreakPreview" topLeftCell="B1" zoomScale="80" zoomScaleNormal="80" zoomScaleSheetLayoutView="80" workbookViewId="0">
      <selection activeCell="F34" sqref="F34"/>
    </sheetView>
  </sheetViews>
  <sheetFormatPr defaultColWidth="9" defaultRowHeight="10.8" x14ac:dyDescent="0.45"/>
  <cols>
    <col min="1" max="1" width="7.19921875" style="35" customWidth="1"/>
    <col min="2" max="2" width="30.59765625" style="21" customWidth="1"/>
    <col min="3" max="3" width="22.19921875" style="20" customWidth="1"/>
    <col min="4" max="4" width="14.296875" style="20" customWidth="1"/>
    <col min="5" max="5" width="20.59765625" style="21" customWidth="1"/>
    <col min="6" max="7" width="14.296875" style="21" customWidth="1"/>
    <col min="8" max="8" width="14.59765625" style="31" customWidth="1"/>
    <col min="9" max="9" width="14.59765625" style="20" customWidth="1"/>
    <col min="10" max="10" width="7.59765625" style="32" customWidth="1"/>
    <col min="11" max="12" width="8.09765625" style="21" customWidth="1"/>
    <col min="13" max="13" width="8.09765625" style="25" customWidth="1"/>
    <col min="14" max="14" width="16.59765625" style="21" customWidth="1"/>
    <col min="15" max="15" width="11.19921875" style="21" customWidth="1"/>
    <col min="16" max="16384" width="9" style="21"/>
  </cols>
  <sheetData>
    <row r="1" spans="1:14" ht="27.75" customHeight="1" x14ac:dyDescent="0.45">
      <c r="A1" s="42"/>
      <c r="B1" s="109" t="s">
        <v>31</v>
      </c>
      <c r="C1" s="110"/>
      <c r="D1" s="110"/>
      <c r="E1" s="110"/>
      <c r="F1" s="110"/>
      <c r="G1" s="110"/>
      <c r="H1" s="111"/>
      <c r="I1" s="110"/>
      <c r="J1" s="110"/>
      <c r="K1" s="110"/>
      <c r="L1" s="110"/>
      <c r="M1" s="110"/>
      <c r="N1" s="110"/>
    </row>
    <row r="2" spans="1:14" x14ac:dyDescent="0.45">
      <c r="A2" s="43"/>
    </row>
    <row r="3" spans="1:14" x14ac:dyDescent="0.15">
      <c r="A3" s="43"/>
      <c r="B3" s="44"/>
      <c r="N3" s="45"/>
    </row>
    <row r="4" spans="1:14" ht="22.05" customHeight="1" x14ac:dyDescent="0.45">
      <c r="A4" s="43"/>
      <c r="B4" s="95" t="s">
        <v>32</v>
      </c>
      <c r="C4" s="95" t="s">
        <v>17</v>
      </c>
      <c r="D4" s="95" t="s">
        <v>18</v>
      </c>
      <c r="E4" s="95" t="s">
        <v>19</v>
      </c>
      <c r="F4" s="97" t="s">
        <v>20</v>
      </c>
      <c r="G4" s="95" t="s">
        <v>33</v>
      </c>
      <c r="H4" s="101" t="s">
        <v>22</v>
      </c>
      <c r="I4" s="95" t="s">
        <v>23</v>
      </c>
      <c r="J4" s="106" t="s">
        <v>24</v>
      </c>
      <c r="K4" s="107" t="s">
        <v>26</v>
      </c>
      <c r="L4" s="108"/>
      <c r="M4" s="108"/>
      <c r="N4" s="97" t="s">
        <v>34</v>
      </c>
    </row>
    <row r="5" spans="1:14" s="28" customFormat="1" ht="36.75" customHeight="1" x14ac:dyDescent="0.45">
      <c r="A5" s="43"/>
      <c r="B5" s="95"/>
      <c r="C5" s="95"/>
      <c r="D5" s="95"/>
      <c r="E5" s="95"/>
      <c r="F5" s="98"/>
      <c r="G5" s="95"/>
      <c r="H5" s="101"/>
      <c r="I5" s="95"/>
      <c r="J5" s="106"/>
      <c r="K5" s="26" t="s">
        <v>28</v>
      </c>
      <c r="L5" s="26" t="s">
        <v>29</v>
      </c>
      <c r="M5" s="33" t="s">
        <v>14</v>
      </c>
      <c r="N5" s="98"/>
    </row>
    <row r="6" spans="1:14" s="28" customFormat="1" ht="60" customHeight="1" x14ac:dyDescent="0.45">
      <c r="A6" s="43"/>
      <c r="B6" s="10" t="s">
        <v>78</v>
      </c>
      <c r="C6" s="52" t="s">
        <v>79</v>
      </c>
      <c r="D6" s="57">
        <v>45748</v>
      </c>
      <c r="E6" s="59" t="s">
        <v>80</v>
      </c>
      <c r="F6" s="60">
        <v>7011401010984</v>
      </c>
      <c r="G6" s="61" t="s">
        <v>61</v>
      </c>
      <c r="H6" s="93" t="s">
        <v>57</v>
      </c>
      <c r="I6" s="62" t="s">
        <v>81</v>
      </c>
      <c r="J6" s="53" t="s">
        <v>56</v>
      </c>
      <c r="K6" s="54"/>
      <c r="L6" s="54">
        <v>0</v>
      </c>
      <c r="M6" s="55" t="s">
        <v>30</v>
      </c>
      <c r="N6" s="56" t="s">
        <v>139</v>
      </c>
    </row>
    <row r="7" spans="1:14" s="28" customFormat="1" ht="60" customHeight="1" x14ac:dyDescent="0.45">
      <c r="A7" s="43"/>
      <c r="B7" s="10" t="s">
        <v>82</v>
      </c>
      <c r="C7" s="52" t="s">
        <v>83</v>
      </c>
      <c r="D7" s="57">
        <v>45748</v>
      </c>
      <c r="E7" s="59" t="s">
        <v>84</v>
      </c>
      <c r="F7" s="60">
        <v>2430001014425</v>
      </c>
      <c r="G7" s="61" t="s">
        <v>61</v>
      </c>
      <c r="H7" s="93" t="s">
        <v>57</v>
      </c>
      <c r="I7" s="62" t="s">
        <v>85</v>
      </c>
      <c r="J7" s="53" t="s">
        <v>56</v>
      </c>
      <c r="K7" s="54"/>
      <c r="L7" s="54"/>
      <c r="M7" s="55"/>
      <c r="N7" s="56" t="s">
        <v>140</v>
      </c>
    </row>
    <row r="8" spans="1:14" s="28" customFormat="1" ht="60" customHeight="1" x14ac:dyDescent="0.45">
      <c r="A8" s="43"/>
      <c r="B8" s="10" t="s">
        <v>86</v>
      </c>
      <c r="C8" s="52" t="s">
        <v>55</v>
      </c>
      <c r="D8" s="57">
        <v>45748</v>
      </c>
      <c r="E8" s="59" t="s">
        <v>87</v>
      </c>
      <c r="F8" s="60">
        <v>5010001030412</v>
      </c>
      <c r="G8" s="61" t="s">
        <v>61</v>
      </c>
      <c r="H8" s="93" t="s">
        <v>57</v>
      </c>
      <c r="I8" s="62" t="s">
        <v>88</v>
      </c>
      <c r="J8" s="53" t="s">
        <v>56</v>
      </c>
      <c r="K8" s="54"/>
      <c r="L8" s="54"/>
      <c r="M8" s="55"/>
      <c r="N8" s="56"/>
    </row>
    <row r="9" spans="1:14" s="28" customFormat="1" ht="76.5" customHeight="1" x14ac:dyDescent="0.45">
      <c r="A9" s="43"/>
      <c r="B9" s="10" t="s">
        <v>89</v>
      </c>
      <c r="C9" s="52" t="s">
        <v>90</v>
      </c>
      <c r="D9" s="57">
        <v>45748</v>
      </c>
      <c r="E9" s="59" t="s">
        <v>91</v>
      </c>
      <c r="F9" s="60">
        <v>5430001009629</v>
      </c>
      <c r="G9" s="61" t="s">
        <v>61</v>
      </c>
      <c r="H9" s="93" t="s">
        <v>57</v>
      </c>
      <c r="I9" s="62" t="s">
        <v>92</v>
      </c>
      <c r="J9" s="53" t="s">
        <v>56</v>
      </c>
      <c r="K9" s="54"/>
      <c r="L9" s="54"/>
      <c r="M9" s="55"/>
      <c r="N9" s="81" t="s">
        <v>219</v>
      </c>
    </row>
    <row r="10" spans="1:14" s="28" customFormat="1" ht="76.5" customHeight="1" x14ac:dyDescent="0.45">
      <c r="A10" s="43"/>
      <c r="B10" s="10" t="s">
        <v>93</v>
      </c>
      <c r="C10" s="52" t="s">
        <v>94</v>
      </c>
      <c r="D10" s="57">
        <v>45748</v>
      </c>
      <c r="E10" s="59" t="s">
        <v>95</v>
      </c>
      <c r="F10" s="60">
        <v>1010001025515</v>
      </c>
      <c r="G10" s="61" t="s">
        <v>61</v>
      </c>
      <c r="H10" s="93" t="s">
        <v>232</v>
      </c>
      <c r="I10" s="62" t="s">
        <v>96</v>
      </c>
      <c r="J10" s="53" t="s">
        <v>56</v>
      </c>
      <c r="K10" s="54"/>
      <c r="L10" s="54"/>
      <c r="M10" s="55"/>
      <c r="N10" s="81" t="s">
        <v>220</v>
      </c>
    </row>
    <row r="11" spans="1:14" s="28" customFormat="1" ht="76.5" customHeight="1" x14ac:dyDescent="0.45">
      <c r="A11" s="43"/>
      <c r="B11" s="10" t="s">
        <v>97</v>
      </c>
      <c r="C11" s="52" t="s">
        <v>94</v>
      </c>
      <c r="D11" s="57">
        <v>45748</v>
      </c>
      <c r="E11" s="59" t="s">
        <v>98</v>
      </c>
      <c r="F11" s="60">
        <v>1430001021109</v>
      </c>
      <c r="G11" s="61" t="s">
        <v>61</v>
      </c>
      <c r="H11" s="93" t="s">
        <v>232</v>
      </c>
      <c r="I11" s="62" t="s">
        <v>99</v>
      </c>
      <c r="J11" s="53" t="s">
        <v>56</v>
      </c>
      <c r="K11" s="54"/>
      <c r="L11" s="54"/>
      <c r="M11" s="55"/>
      <c r="N11" s="81" t="s">
        <v>221</v>
      </c>
    </row>
    <row r="12" spans="1:14" s="28" customFormat="1" ht="76.5" customHeight="1" x14ac:dyDescent="0.45">
      <c r="A12" s="43"/>
      <c r="B12" s="10" t="s">
        <v>100</v>
      </c>
      <c r="C12" s="52" t="s">
        <v>101</v>
      </c>
      <c r="D12" s="57">
        <v>45750</v>
      </c>
      <c r="E12" s="59" t="s">
        <v>91</v>
      </c>
      <c r="F12" s="60">
        <v>5430001009629</v>
      </c>
      <c r="G12" s="61" t="s">
        <v>61</v>
      </c>
      <c r="H12" s="93" t="s">
        <v>232</v>
      </c>
      <c r="I12" s="62" t="s">
        <v>102</v>
      </c>
      <c r="J12" s="53" t="s">
        <v>56</v>
      </c>
      <c r="K12" s="54"/>
      <c r="L12" s="54"/>
      <c r="M12" s="55"/>
      <c r="N12" s="81" t="s">
        <v>222</v>
      </c>
    </row>
    <row r="13" spans="1:14" s="28" customFormat="1" ht="60" customHeight="1" x14ac:dyDescent="0.45">
      <c r="A13" s="43"/>
      <c r="B13" s="10" t="s">
        <v>103</v>
      </c>
      <c r="C13" s="52" t="s">
        <v>55</v>
      </c>
      <c r="D13" s="57">
        <v>45748</v>
      </c>
      <c r="E13" s="59" t="s">
        <v>104</v>
      </c>
      <c r="F13" s="60">
        <v>2010001033475</v>
      </c>
      <c r="G13" s="61" t="s">
        <v>61</v>
      </c>
      <c r="H13" s="62" t="s">
        <v>105</v>
      </c>
      <c r="I13" s="62" t="s">
        <v>106</v>
      </c>
      <c r="J13" s="53">
        <v>0.98599999999999999</v>
      </c>
      <c r="K13" s="54"/>
      <c r="L13" s="54"/>
      <c r="M13" s="55"/>
      <c r="N13" s="81"/>
    </row>
    <row r="14" spans="1:14" s="28" customFormat="1" ht="60" customHeight="1" x14ac:dyDescent="0.45">
      <c r="A14" s="43"/>
      <c r="B14" s="10" t="s">
        <v>107</v>
      </c>
      <c r="C14" s="52" t="s">
        <v>55</v>
      </c>
      <c r="D14" s="57">
        <v>45748</v>
      </c>
      <c r="E14" s="59" t="s">
        <v>108</v>
      </c>
      <c r="F14" s="60">
        <v>1011001062713</v>
      </c>
      <c r="G14" s="61" t="s">
        <v>61</v>
      </c>
      <c r="H14" s="93" t="s">
        <v>57</v>
      </c>
      <c r="I14" s="62" t="s">
        <v>109</v>
      </c>
      <c r="J14" s="53" t="s">
        <v>56</v>
      </c>
      <c r="K14" s="54"/>
      <c r="L14" s="54"/>
      <c r="M14" s="55"/>
      <c r="N14" s="81" t="s">
        <v>141</v>
      </c>
    </row>
    <row r="15" spans="1:14" s="28" customFormat="1" ht="60" customHeight="1" x14ac:dyDescent="0.45">
      <c r="A15" s="43"/>
      <c r="B15" s="10" t="s">
        <v>110</v>
      </c>
      <c r="C15" s="52" t="s">
        <v>111</v>
      </c>
      <c r="D15" s="57">
        <v>45748</v>
      </c>
      <c r="E15" s="59" t="s">
        <v>112</v>
      </c>
      <c r="F15" s="60">
        <v>6011101004370</v>
      </c>
      <c r="G15" s="61" t="s">
        <v>61</v>
      </c>
      <c r="H15" s="93" t="s">
        <v>232</v>
      </c>
      <c r="I15" s="62" t="s">
        <v>113</v>
      </c>
      <c r="J15" s="53" t="s">
        <v>56</v>
      </c>
      <c r="K15" s="54"/>
      <c r="L15" s="54"/>
      <c r="M15" s="55"/>
      <c r="N15" s="56" t="s">
        <v>142</v>
      </c>
    </row>
    <row r="16" spans="1:14" s="28" customFormat="1" ht="60" customHeight="1" x14ac:dyDescent="0.45">
      <c r="A16" s="43"/>
      <c r="B16" s="10" t="s">
        <v>114</v>
      </c>
      <c r="C16" s="52" t="s">
        <v>90</v>
      </c>
      <c r="D16" s="57">
        <v>45748</v>
      </c>
      <c r="E16" s="59" t="s">
        <v>115</v>
      </c>
      <c r="F16" s="60">
        <v>2010001119084</v>
      </c>
      <c r="G16" s="61" t="s">
        <v>61</v>
      </c>
      <c r="H16" s="93" t="s">
        <v>232</v>
      </c>
      <c r="I16" s="62" t="s">
        <v>116</v>
      </c>
      <c r="J16" s="53" t="s">
        <v>56</v>
      </c>
      <c r="K16" s="54"/>
      <c r="L16" s="54"/>
      <c r="M16" s="55"/>
      <c r="N16" s="56" t="s">
        <v>143</v>
      </c>
    </row>
    <row r="17" spans="1:14" s="28" customFormat="1" ht="60" customHeight="1" x14ac:dyDescent="0.45">
      <c r="A17" s="43"/>
      <c r="B17" s="10" t="s">
        <v>117</v>
      </c>
      <c r="C17" s="52" t="s">
        <v>118</v>
      </c>
      <c r="D17" s="57">
        <v>45748</v>
      </c>
      <c r="E17" s="59" t="s">
        <v>119</v>
      </c>
      <c r="F17" s="60">
        <v>4440001000579</v>
      </c>
      <c r="G17" s="61" t="s">
        <v>61</v>
      </c>
      <c r="H17" s="93" t="s">
        <v>57</v>
      </c>
      <c r="I17" s="62" t="s">
        <v>120</v>
      </c>
      <c r="J17" s="53" t="s">
        <v>56</v>
      </c>
      <c r="K17" s="54"/>
      <c r="L17" s="54"/>
      <c r="M17" s="55"/>
      <c r="N17" s="56" t="s">
        <v>144</v>
      </c>
    </row>
    <row r="18" spans="1:14" s="28" customFormat="1" ht="60" customHeight="1" x14ac:dyDescent="0.45">
      <c r="A18" s="43"/>
      <c r="B18" s="10" t="s">
        <v>121</v>
      </c>
      <c r="C18" s="52" t="s">
        <v>122</v>
      </c>
      <c r="D18" s="57">
        <v>45748</v>
      </c>
      <c r="E18" s="59" t="s">
        <v>123</v>
      </c>
      <c r="F18" s="60">
        <v>2011101012138</v>
      </c>
      <c r="G18" s="61" t="s">
        <v>61</v>
      </c>
      <c r="H18" s="93" t="s">
        <v>57</v>
      </c>
      <c r="I18" s="62" t="s">
        <v>124</v>
      </c>
      <c r="J18" s="53" t="s">
        <v>56</v>
      </c>
      <c r="K18" s="54"/>
      <c r="L18" s="54"/>
      <c r="M18" s="55"/>
      <c r="N18" s="56" t="s">
        <v>145</v>
      </c>
    </row>
    <row r="19" spans="1:14" s="28" customFormat="1" ht="60" customHeight="1" x14ac:dyDescent="0.45">
      <c r="A19" s="43"/>
      <c r="B19" s="10" t="s">
        <v>125</v>
      </c>
      <c r="C19" s="52" t="s">
        <v>126</v>
      </c>
      <c r="D19" s="57">
        <v>45748</v>
      </c>
      <c r="E19" s="59" t="s">
        <v>127</v>
      </c>
      <c r="F19" s="60">
        <v>4430001005711</v>
      </c>
      <c r="G19" s="61" t="s">
        <v>61</v>
      </c>
      <c r="H19" s="93" t="s">
        <v>57</v>
      </c>
      <c r="I19" s="62" t="s">
        <v>128</v>
      </c>
      <c r="J19" s="53" t="s">
        <v>56</v>
      </c>
      <c r="K19" s="54"/>
      <c r="L19" s="54"/>
      <c r="M19" s="55"/>
      <c r="N19" s="56" t="s">
        <v>146</v>
      </c>
    </row>
    <row r="20" spans="1:14" s="28" customFormat="1" ht="75.45" customHeight="1" x14ac:dyDescent="0.45">
      <c r="A20" s="43"/>
      <c r="B20" s="10" t="s">
        <v>129</v>
      </c>
      <c r="C20" s="52" t="s">
        <v>126</v>
      </c>
      <c r="D20" s="57">
        <v>45748</v>
      </c>
      <c r="E20" s="59" t="s">
        <v>130</v>
      </c>
      <c r="F20" s="60">
        <v>8450001005037</v>
      </c>
      <c r="G20" s="61" t="s">
        <v>61</v>
      </c>
      <c r="H20" s="93" t="s">
        <v>57</v>
      </c>
      <c r="I20" s="62" t="s">
        <v>131</v>
      </c>
      <c r="J20" s="53" t="s">
        <v>56</v>
      </c>
      <c r="K20" s="54"/>
      <c r="L20" s="54"/>
      <c r="M20" s="55"/>
      <c r="N20" s="81" t="s">
        <v>223</v>
      </c>
    </row>
    <row r="21" spans="1:14" s="28" customFormat="1" ht="60" customHeight="1" x14ac:dyDescent="0.45">
      <c r="A21" s="43"/>
      <c r="B21" s="63" t="s">
        <v>132</v>
      </c>
      <c r="C21" s="77" t="s">
        <v>126</v>
      </c>
      <c r="D21" s="79">
        <v>45748</v>
      </c>
      <c r="E21" s="72" t="s">
        <v>133</v>
      </c>
      <c r="F21" s="73">
        <v>8011001046081</v>
      </c>
      <c r="G21" s="74" t="s">
        <v>61</v>
      </c>
      <c r="H21" s="90" t="s">
        <v>57</v>
      </c>
      <c r="I21" s="75" t="s">
        <v>134</v>
      </c>
      <c r="J21" s="76" t="s">
        <v>56</v>
      </c>
      <c r="K21" s="78"/>
      <c r="L21" s="78"/>
      <c r="M21" s="80"/>
      <c r="N21" s="56" t="s">
        <v>147</v>
      </c>
    </row>
    <row r="22" spans="1:14" s="28" customFormat="1" ht="60" customHeight="1" x14ac:dyDescent="0.45">
      <c r="A22" s="43"/>
      <c r="B22" s="63" t="s">
        <v>135</v>
      </c>
      <c r="C22" s="77" t="s">
        <v>136</v>
      </c>
      <c r="D22" s="79">
        <v>45748</v>
      </c>
      <c r="E22" s="72" t="s">
        <v>137</v>
      </c>
      <c r="F22" s="73">
        <v>9430001020680</v>
      </c>
      <c r="G22" s="74" t="s">
        <v>61</v>
      </c>
      <c r="H22" s="90" t="s">
        <v>57</v>
      </c>
      <c r="I22" s="75" t="s">
        <v>138</v>
      </c>
      <c r="J22" s="76" t="s">
        <v>56</v>
      </c>
      <c r="K22" s="78"/>
      <c r="L22" s="78"/>
      <c r="M22" s="80"/>
      <c r="N22" s="56" t="s">
        <v>191</v>
      </c>
    </row>
    <row r="23" spans="1:14" s="28" customFormat="1" ht="60" customHeight="1" x14ac:dyDescent="0.45">
      <c r="A23" s="43"/>
      <c r="B23" s="63" t="s">
        <v>148</v>
      </c>
      <c r="C23" s="77" t="s">
        <v>149</v>
      </c>
      <c r="D23" s="79">
        <v>45748</v>
      </c>
      <c r="E23" s="72" t="s">
        <v>150</v>
      </c>
      <c r="F23" s="73">
        <v>7180001055556</v>
      </c>
      <c r="G23" s="74" t="s">
        <v>61</v>
      </c>
      <c r="H23" s="90" t="s">
        <v>57</v>
      </c>
      <c r="I23" s="75" t="s">
        <v>151</v>
      </c>
      <c r="J23" s="76" t="s">
        <v>56</v>
      </c>
      <c r="K23" s="78"/>
      <c r="L23" s="78"/>
      <c r="M23" s="80"/>
      <c r="N23" s="56" t="s">
        <v>192</v>
      </c>
    </row>
    <row r="24" spans="1:14" s="28" customFormat="1" ht="73.5" customHeight="1" x14ac:dyDescent="0.45">
      <c r="A24" s="43"/>
      <c r="B24" s="63" t="s">
        <v>152</v>
      </c>
      <c r="C24" s="77" t="s">
        <v>153</v>
      </c>
      <c r="D24" s="79">
        <v>45748</v>
      </c>
      <c r="E24" s="72" t="s">
        <v>154</v>
      </c>
      <c r="F24" s="73">
        <v>8460001001679</v>
      </c>
      <c r="G24" s="74" t="s">
        <v>61</v>
      </c>
      <c r="H24" s="90" t="s">
        <v>57</v>
      </c>
      <c r="I24" s="75" t="s">
        <v>155</v>
      </c>
      <c r="J24" s="76" t="s">
        <v>56</v>
      </c>
      <c r="K24" s="78"/>
      <c r="L24" s="78"/>
      <c r="M24" s="80"/>
      <c r="N24" s="56" t="s">
        <v>224</v>
      </c>
    </row>
    <row r="25" spans="1:14" s="28" customFormat="1" ht="60" customHeight="1" x14ac:dyDescent="0.45">
      <c r="A25" s="43"/>
      <c r="B25" s="63" t="s">
        <v>156</v>
      </c>
      <c r="C25" s="77" t="s">
        <v>157</v>
      </c>
      <c r="D25" s="79">
        <v>45748</v>
      </c>
      <c r="E25" s="72" t="s">
        <v>158</v>
      </c>
      <c r="F25" s="73">
        <v>2011101012138</v>
      </c>
      <c r="G25" s="74" t="s">
        <v>61</v>
      </c>
      <c r="H25" s="90" t="s">
        <v>57</v>
      </c>
      <c r="I25" s="75" t="s">
        <v>159</v>
      </c>
      <c r="J25" s="76" t="s">
        <v>56</v>
      </c>
      <c r="K25" s="78"/>
      <c r="L25" s="78"/>
      <c r="M25" s="80"/>
      <c r="N25" s="56" t="s">
        <v>227</v>
      </c>
    </row>
    <row r="26" spans="1:14" s="28" customFormat="1" ht="60" customHeight="1" x14ac:dyDescent="0.45">
      <c r="A26" s="43"/>
      <c r="B26" s="63" t="s">
        <v>160</v>
      </c>
      <c r="C26" s="77" t="s">
        <v>157</v>
      </c>
      <c r="D26" s="79">
        <v>45748</v>
      </c>
      <c r="E26" s="72" t="s">
        <v>161</v>
      </c>
      <c r="F26" s="73">
        <v>3120901006634</v>
      </c>
      <c r="G26" s="74" t="s">
        <v>61</v>
      </c>
      <c r="H26" s="90" t="s">
        <v>57</v>
      </c>
      <c r="I26" s="75" t="s">
        <v>162</v>
      </c>
      <c r="J26" s="76" t="s">
        <v>56</v>
      </c>
      <c r="K26" s="78"/>
      <c r="L26" s="78"/>
      <c r="M26" s="80"/>
      <c r="N26" s="56" t="s">
        <v>193</v>
      </c>
    </row>
    <row r="27" spans="1:14" s="28" customFormat="1" ht="60" customHeight="1" x14ac:dyDescent="0.45">
      <c r="A27" s="43"/>
      <c r="B27" s="63" t="s">
        <v>163</v>
      </c>
      <c r="C27" s="77" t="s">
        <v>157</v>
      </c>
      <c r="D27" s="79">
        <v>45748</v>
      </c>
      <c r="E27" s="72" t="s">
        <v>164</v>
      </c>
      <c r="F27" s="73">
        <v>2460101000124</v>
      </c>
      <c r="G27" s="74" t="s">
        <v>61</v>
      </c>
      <c r="H27" s="90" t="s">
        <v>57</v>
      </c>
      <c r="I27" s="75" t="s">
        <v>165</v>
      </c>
      <c r="J27" s="76" t="s">
        <v>56</v>
      </c>
      <c r="K27" s="78"/>
      <c r="L27" s="78"/>
      <c r="M27" s="80"/>
      <c r="N27" s="56" t="s">
        <v>194</v>
      </c>
    </row>
    <row r="28" spans="1:14" s="28" customFormat="1" ht="60" customHeight="1" x14ac:dyDescent="0.45">
      <c r="A28" s="43"/>
      <c r="B28" s="63" t="s">
        <v>166</v>
      </c>
      <c r="C28" s="77" t="s">
        <v>157</v>
      </c>
      <c r="D28" s="79">
        <v>45748</v>
      </c>
      <c r="E28" s="72" t="s">
        <v>133</v>
      </c>
      <c r="F28" s="73">
        <v>8011001046081</v>
      </c>
      <c r="G28" s="74" t="s">
        <v>61</v>
      </c>
      <c r="H28" s="90" t="s">
        <v>57</v>
      </c>
      <c r="I28" s="75" t="s">
        <v>167</v>
      </c>
      <c r="J28" s="76" t="s">
        <v>56</v>
      </c>
      <c r="K28" s="78"/>
      <c r="L28" s="78"/>
      <c r="M28" s="80"/>
      <c r="N28" s="56" t="s">
        <v>195</v>
      </c>
    </row>
    <row r="29" spans="1:14" s="28" customFormat="1" ht="60" customHeight="1" x14ac:dyDescent="0.45">
      <c r="A29" s="43"/>
      <c r="B29" s="63" t="s">
        <v>168</v>
      </c>
      <c r="C29" s="77" t="s">
        <v>157</v>
      </c>
      <c r="D29" s="79">
        <v>45748</v>
      </c>
      <c r="E29" s="72" t="s">
        <v>169</v>
      </c>
      <c r="F29" s="73">
        <v>7460101000367</v>
      </c>
      <c r="G29" s="74" t="s">
        <v>61</v>
      </c>
      <c r="H29" s="90" t="s">
        <v>57</v>
      </c>
      <c r="I29" s="75" t="s">
        <v>170</v>
      </c>
      <c r="J29" s="76" t="s">
        <v>56</v>
      </c>
      <c r="K29" s="78"/>
      <c r="L29" s="78"/>
      <c r="M29" s="80"/>
      <c r="N29" s="56" t="s">
        <v>196</v>
      </c>
    </row>
    <row r="30" spans="1:14" s="28" customFormat="1" ht="60" customHeight="1" x14ac:dyDescent="0.45">
      <c r="A30" s="43"/>
      <c r="B30" s="63" t="s">
        <v>171</v>
      </c>
      <c r="C30" s="77" t="s">
        <v>157</v>
      </c>
      <c r="D30" s="79">
        <v>45748</v>
      </c>
      <c r="E30" s="72" t="s">
        <v>172</v>
      </c>
      <c r="F30" s="73">
        <v>4460101001368</v>
      </c>
      <c r="G30" s="74" t="s">
        <v>61</v>
      </c>
      <c r="H30" s="90" t="s">
        <v>57</v>
      </c>
      <c r="I30" s="75" t="s">
        <v>173</v>
      </c>
      <c r="J30" s="76" t="s">
        <v>56</v>
      </c>
      <c r="K30" s="78"/>
      <c r="L30" s="78"/>
      <c r="M30" s="80"/>
      <c r="N30" s="56" t="s">
        <v>197</v>
      </c>
    </row>
    <row r="31" spans="1:14" s="28" customFormat="1" ht="60" customHeight="1" x14ac:dyDescent="0.45">
      <c r="A31" s="43"/>
      <c r="B31" s="63" t="s">
        <v>174</v>
      </c>
      <c r="C31" s="77" t="s">
        <v>157</v>
      </c>
      <c r="D31" s="79">
        <v>45748</v>
      </c>
      <c r="E31" s="72" t="s">
        <v>158</v>
      </c>
      <c r="F31" s="73">
        <v>2011101012138</v>
      </c>
      <c r="G31" s="74" t="s">
        <v>61</v>
      </c>
      <c r="H31" s="90" t="s">
        <v>57</v>
      </c>
      <c r="I31" s="75" t="s">
        <v>175</v>
      </c>
      <c r="J31" s="76" t="s">
        <v>56</v>
      </c>
      <c r="K31" s="78"/>
      <c r="L31" s="78"/>
      <c r="M31" s="80"/>
      <c r="N31" s="56" t="s">
        <v>198</v>
      </c>
    </row>
    <row r="32" spans="1:14" s="28" customFormat="1" ht="73.95" customHeight="1" x14ac:dyDescent="0.45">
      <c r="A32" s="43"/>
      <c r="B32" s="63" t="s">
        <v>176</v>
      </c>
      <c r="C32" s="77" t="s">
        <v>157</v>
      </c>
      <c r="D32" s="79">
        <v>45748</v>
      </c>
      <c r="E32" s="72" t="s">
        <v>177</v>
      </c>
      <c r="F32" s="73">
        <v>3460101002020</v>
      </c>
      <c r="G32" s="74" t="s">
        <v>61</v>
      </c>
      <c r="H32" s="90" t="s">
        <v>57</v>
      </c>
      <c r="I32" s="75" t="s">
        <v>178</v>
      </c>
      <c r="J32" s="76" t="s">
        <v>56</v>
      </c>
      <c r="K32" s="78"/>
      <c r="L32" s="78"/>
      <c r="M32" s="80"/>
      <c r="N32" s="56" t="s">
        <v>225</v>
      </c>
    </row>
    <row r="33" spans="1:14" s="28" customFormat="1" ht="60" customHeight="1" x14ac:dyDescent="0.45">
      <c r="A33" s="43"/>
      <c r="B33" s="63" t="s">
        <v>179</v>
      </c>
      <c r="C33" s="77" t="s">
        <v>180</v>
      </c>
      <c r="D33" s="79">
        <v>45748</v>
      </c>
      <c r="E33" s="72" t="s">
        <v>181</v>
      </c>
      <c r="F33" s="73">
        <v>4430001005711</v>
      </c>
      <c r="G33" s="74" t="s">
        <v>61</v>
      </c>
      <c r="H33" s="90" t="s">
        <v>57</v>
      </c>
      <c r="I33" s="75" t="s">
        <v>182</v>
      </c>
      <c r="J33" s="76" t="s">
        <v>56</v>
      </c>
      <c r="K33" s="78"/>
      <c r="L33" s="78"/>
      <c r="M33" s="80"/>
      <c r="N33" s="56" t="s">
        <v>199</v>
      </c>
    </row>
    <row r="34" spans="1:14" s="28" customFormat="1" ht="60" customHeight="1" x14ac:dyDescent="0.45">
      <c r="A34" s="43"/>
      <c r="B34" s="63" t="s">
        <v>183</v>
      </c>
      <c r="C34" s="77" t="s">
        <v>184</v>
      </c>
      <c r="D34" s="79">
        <v>45748</v>
      </c>
      <c r="E34" s="72" t="s">
        <v>185</v>
      </c>
      <c r="F34" s="73">
        <v>5430001049906</v>
      </c>
      <c r="G34" s="74" t="s">
        <v>61</v>
      </c>
      <c r="H34" s="90" t="s">
        <v>57</v>
      </c>
      <c r="I34" s="75" t="s">
        <v>186</v>
      </c>
      <c r="J34" s="76" t="s">
        <v>56</v>
      </c>
      <c r="K34" s="78"/>
      <c r="L34" s="78"/>
      <c r="M34" s="80"/>
      <c r="N34" s="56" t="s">
        <v>200</v>
      </c>
    </row>
    <row r="35" spans="1:14" s="28" customFormat="1" ht="60" customHeight="1" x14ac:dyDescent="0.45">
      <c r="A35" s="43"/>
      <c r="B35" s="63" t="s">
        <v>187</v>
      </c>
      <c r="C35" s="77" t="s">
        <v>188</v>
      </c>
      <c r="D35" s="79">
        <v>45748</v>
      </c>
      <c r="E35" s="72" t="s">
        <v>189</v>
      </c>
      <c r="F35" s="73">
        <v>6010001135680</v>
      </c>
      <c r="G35" s="74" t="s">
        <v>61</v>
      </c>
      <c r="H35" s="90" t="s">
        <v>57</v>
      </c>
      <c r="I35" s="75" t="s">
        <v>190</v>
      </c>
      <c r="J35" s="76" t="s">
        <v>56</v>
      </c>
      <c r="K35" s="78"/>
      <c r="L35" s="78"/>
      <c r="M35" s="80"/>
      <c r="N35" s="56"/>
    </row>
    <row r="36" spans="1:14" ht="22.5" customHeight="1" x14ac:dyDescent="0.45">
      <c r="B36" s="21" t="s">
        <v>52</v>
      </c>
    </row>
    <row r="42" spans="1:14" x14ac:dyDescent="0.45">
      <c r="H42" s="21"/>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35" xr:uid="{93C51F7F-5883-4DF8-8B2F-7B53662068D0}"/>
    <dataValidation operator="greaterThanOrEqual" allowBlank="1" showInputMessage="1" showErrorMessage="1" errorTitle="注意" error="プルダウンメニューから選択して下さい_x000a_" sqref="G6:G35" xr:uid="{5B3FAAA7-15B1-4904-8621-BE8BCE9EC12E}"/>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5"/>
  <sheetViews>
    <sheetView showZeros="0" zoomScale="70" zoomScaleNormal="70" zoomScaleSheetLayoutView="80" workbookViewId="0">
      <selection activeCell="P8" sqref="P8"/>
    </sheetView>
  </sheetViews>
  <sheetFormatPr defaultColWidth="9" defaultRowHeight="10.8" x14ac:dyDescent="0.45"/>
  <cols>
    <col min="1" max="1" width="9" style="35"/>
    <col min="2" max="2" width="30.59765625" style="21" customWidth="1"/>
    <col min="3" max="3" width="20.59765625" style="20" customWidth="1"/>
    <col min="4" max="4" width="13.09765625" style="20" customWidth="1"/>
    <col min="5" max="5" width="21.796875" style="21" customWidth="1"/>
    <col min="6" max="6" width="14.69921875" style="21" customWidth="1"/>
    <col min="7" max="7" width="18.69921875" style="22" customWidth="1"/>
    <col min="8" max="8" width="13.59765625" style="23" customWidth="1"/>
    <col min="9" max="9" width="13.59765625" style="20" customWidth="1"/>
    <col min="10" max="10" width="7.59765625" style="21" customWidth="1"/>
    <col min="11" max="11" width="7.19921875" style="21" customWidth="1"/>
    <col min="12" max="14" width="8.09765625" style="21" customWidth="1"/>
    <col min="15" max="15" width="12.19921875" style="21" customWidth="1"/>
    <col min="16" max="16" width="9" style="21"/>
    <col min="17" max="17" width="11.19921875" style="21" customWidth="1"/>
    <col min="18" max="16384" width="9" style="21"/>
  </cols>
  <sheetData>
    <row r="1" spans="1:15" ht="27.75" customHeight="1" x14ac:dyDescent="0.45">
      <c r="A1" s="42"/>
      <c r="B1" s="99" t="s">
        <v>35</v>
      </c>
      <c r="C1" s="100"/>
      <c r="D1" s="100"/>
      <c r="E1" s="100"/>
      <c r="F1" s="100"/>
      <c r="G1" s="104"/>
      <c r="H1" s="100"/>
      <c r="I1" s="100"/>
      <c r="J1" s="100"/>
      <c r="K1" s="100"/>
      <c r="L1" s="100"/>
      <c r="M1" s="100"/>
      <c r="N1" s="100"/>
      <c r="O1" s="100"/>
    </row>
    <row r="2" spans="1:15" x14ac:dyDescent="0.45">
      <c r="A2" s="43"/>
    </row>
    <row r="3" spans="1:15" x14ac:dyDescent="0.15">
      <c r="A3" s="43"/>
      <c r="B3" s="44"/>
      <c r="O3" s="45"/>
    </row>
    <row r="4" spans="1:15" ht="22.05" customHeight="1" x14ac:dyDescent="0.45">
      <c r="A4" s="43"/>
      <c r="B4" s="95" t="s">
        <v>32</v>
      </c>
      <c r="C4" s="95" t="s">
        <v>17</v>
      </c>
      <c r="D4" s="95" t="s">
        <v>18</v>
      </c>
      <c r="E4" s="95" t="s">
        <v>19</v>
      </c>
      <c r="F4" s="97" t="s">
        <v>20</v>
      </c>
      <c r="G4" s="105" t="s">
        <v>21</v>
      </c>
      <c r="H4" s="101" t="s">
        <v>22</v>
      </c>
      <c r="I4" s="95" t="s">
        <v>23</v>
      </c>
      <c r="J4" s="95" t="s">
        <v>24</v>
      </c>
      <c r="K4" s="95" t="s">
        <v>25</v>
      </c>
      <c r="L4" s="103" t="s">
        <v>26</v>
      </c>
      <c r="M4" s="103"/>
      <c r="N4" s="103"/>
      <c r="O4" s="46"/>
    </row>
    <row r="5" spans="1:15" s="28" customFormat="1" ht="36" customHeight="1" x14ac:dyDescent="0.45">
      <c r="A5" s="43"/>
      <c r="B5" s="95"/>
      <c r="C5" s="95"/>
      <c r="D5" s="95"/>
      <c r="E5" s="95"/>
      <c r="F5" s="98"/>
      <c r="G5" s="105"/>
      <c r="H5" s="101"/>
      <c r="I5" s="95"/>
      <c r="J5" s="95"/>
      <c r="K5" s="95"/>
      <c r="L5" s="26" t="s">
        <v>28</v>
      </c>
      <c r="M5" s="26" t="s">
        <v>29</v>
      </c>
      <c r="N5" s="26" t="s">
        <v>14</v>
      </c>
      <c r="O5" s="26" t="s">
        <v>27</v>
      </c>
    </row>
    <row r="6" spans="1:15" s="28" customFormat="1" ht="98.55" customHeight="1" x14ac:dyDescent="0.45">
      <c r="A6" s="43"/>
      <c r="B6" s="10" t="s">
        <v>201</v>
      </c>
      <c r="C6" s="11" t="s">
        <v>101</v>
      </c>
      <c r="D6" s="50">
        <v>45748</v>
      </c>
      <c r="E6" s="10" t="s">
        <v>202</v>
      </c>
      <c r="F6" s="12">
        <v>7430001022084</v>
      </c>
      <c r="G6" s="51" t="s">
        <v>229</v>
      </c>
      <c r="H6" s="49" t="s">
        <v>203</v>
      </c>
      <c r="I6" s="69" t="s">
        <v>204</v>
      </c>
      <c r="J6" s="94" t="s">
        <v>231</v>
      </c>
      <c r="K6" s="48"/>
      <c r="L6" s="48"/>
      <c r="M6" s="48"/>
      <c r="N6" s="48"/>
      <c r="O6" s="17" t="s">
        <v>226</v>
      </c>
    </row>
    <row r="7" spans="1:15" s="28" customFormat="1" ht="98.55" customHeight="1" x14ac:dyDescent="0.45">
      <c r="A7" s="43"/>
      <c r="B7" s="63" t="s">
        <v>205</v>
      </c>
      <c r="C7" s="64" t="s">
        <v>55</v>
      </c>
      <c r="D7" s="65">
        <v>45748</v>
      </c>
      <c r="E7" s="63" t="s">
        <v>206</v>
      </c>
      <c r="F7" s="27">
        <v>8430005003187</v>
      </c>
      <c r="G7" s="66" t="s">
        <v>230</v>
      </c>
      <c r="H7" s="91" t="s">
        <v>57</v>
      </c>
      <c r="I7" s="68" t="s">
        <v>215</v>
      </c>
      <c r="J7" s="71" t="s">
        <v>56</v>
      </c>
      <c r="K7" s="58"/>
      <c r="L7" s="58"/>
      <c r="M7" s="58"/>
      <c r="N7" s="58"/>
      <c r="O7" s="67"/>
    </row>
    <row r="8" spans="1:15" s="28" customFormat="1" ht="121.95" customHeight="1" x14ac:dyDescent="0.45">
      <c r="A8" s="43"/>
      <c r="B8" s="63" t="s">
        <v>207</v>
      </c>
      <c r="C8" s="64" t="s">
        <v>208</v>
      </c>
      <c r="D8" s="65">
        <v>45748</v>
      </c>
      <c r="E8" s="63" t="s">
        <v>209</v>
      </c>
      <c r="F8" s="27" t="s">
        <v>210</v>
      </c>
      <c r="G8" s="66" t="s">
        <v>228</v>
      </c>
      <c r="H8" s="93" t="s">
        <v>232</v>
      </c>
      <c r="I8" s="89" t="s">
        <v>211</v>
      </c>
      <c r="J8" s="70" t="s">
        <v>56</v>
      </c>
      <c r="K8" s="58"/>
      <c r="L8" s="58"/>
      <c r="M8" s="58"/>
      <c r="N8" s="58"/>
      <c r="O8" s="67" t="s">
        <v>218</v>
      </c>
    </row>
    <row r="9" spans="1:15" s="28" customFormat="1" ht="132.44999999999999" customHeight="1" x14ac:dyDescent="0.45">
      <c r="A9" s="43"/>
      <c r="B9" s="63" t="s">
        <v>212</v>
      </c>
      <c r="C9" s="64" t="s">
        <v>208</v>
      </c>
      <c r="D9" s="65">
        <v>45748</v>
      </c>
      <c r="E9" s="63" t="s">
        <v>213</v>
      </c>
      <c r="F9" s="27">
        <v>8010001165825</v>
      </c>
      <c r="G9" s="66" t="s">
        <v>214</v>
      </c>
      <c r="H9" s="93" t="s">
        <v>232</v>
      </c>
      <c r="I9" s="68" t="s">
        <v>216</v>
      </c>
      <c r="J9" s="70" t="s">
        <v>56</v>
      </c>
      <c r="K9" s="58"/>
      <c r="L9" s="58"/>
      <c r="M9" s="58"/>
      <c r="N9" s="58"/>
      <c r="O9" s="67" t="s">
        <v>217</v>
      </c>
    </row>
    <row r="10" spans="1:15" x14ac:dyDescent="0.45">
      <c r="B10" s="21" t="s">
        <v>50</v>
      </c>
    </row>
    <row r="11" spans="1:15" x14ac:dyDescent="0.45">
      <c r="B11" s="21" t="s">
        <v>36</v>
      </c>
    </row>
    <row r="12" spans="1:15" x14ac:dyDescent="0.45">
      <c r="B12" s="21" t="s">
        <v>37</v>
      </c>
    </row>
    <row r="13" spans="1:15" x14ac:dyDescent="0.45">
      <c r="B13" s="21" t="s">
        <v>38</v>
      </c>
    </row>
    <row r="14" spans="1:15" x14ac:dyDescent="0.45">
      <c r="B14" s="21" t="s">
        <v>39</v>
      </c>
    </row>
    <row r="15" spans="1:15" x14ac:dyDescent="0.45">
      <c r="B15" s="21" t="s">
        <v>40</v>
      </c>
    </row>
    <row r="16" spans="1:15" x14ac:dyDescent="0.45">
      <c r="B16" s="21" t="s">
        <v>41</v>
      </c>
    </row>
    <row r="17" spans="2:2" x14ac:dyDescent="0.45">
      <c r="B17" s="21" t="s">
        <v>42</v>
      </c>
    </row>
    <row r="18" spans="2:2" x14ac:dyDescent="0.45">
      <c r="B18" s="21" t="s">
        <v>43</v>
      </c>
    </row>
    <row r="19" spans="2:2" x14ac:dyDescent="0.45">
      <c r="B19" s="21" t="s">
        <v>44</v>
      </c>
    </row>
    <row r="20" spans="2:2" x14ac:dyDescent="0.45">
      <c r="B20" s="21" t="s">
        <v>45</v>
      </c>
    </row>
    <row r="21" spans="2:2" x14ac:dyDescent="0.45">
      <c r="B21" s="21" t="s">
        <v>46</v>
      </c>
    </row>
    <row r="22" spans="2:2" x14ac:dyDescent="0.45">
      <c r="B22" s="21" t="s">
        <v>47</v>
      </c>
    </row>
    <row r="23" spans="2:2" x14ac:dyDescent="0.45">
      <c r="B23" s="21" t="s">
        <v>48</v>
      </c>
    </row>
    <row r="24" spans="2:2" x14ac:dyDescent="0.45">
      <c r="B24" s="21" t="s">
        <v>49</v>
      </c>
    </row>
    <row r="25" spans="2:2" x14ac:dyDescent="0.45">
      <c r="B25"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dataValidations disablePrompts="1" count="1">
    <dataValidation imeMode="halfAlpha" allowBlank="1" showInputMessage="1" showErrorMessage="1" errorTitle="参考" error="半角数字で入力して下さい。" promptTitle="入力方法" prompt="半角数字で入力して下さい。" sqref="H8:H9" xr:uid="{EC1AF681-3F37-4582-A1BD-4DA602E22558}"/>
  </dataValidations>
  <printOptions horizontalCentered="1"/>
  <pageMargins left="0.43" right="0.2" top="0.95" bottom="0.44" header="0.36" footer="0.32"/>
  <pageSetup paperSize="9" scale="62" fitToHeight="0"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45e7f5-1132-4eea-97c6-c1a038ef6032">
      <Terms xmlns="http://schemas.microsoft.com/office/infopath/2007/PartnerControls"/>
    </lcf76f155ced4ddcb4097134ff3c332f>
    <TaxCatchAll xmlns="2965bd1d-1fbb-4817-b031-ee8730e107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248AD874B234408E333A2E636F3844" ma:contentTypeVersion="14" ma:contentTypeDescription="新しいドキュメントを作成します。" ma:contentTypeScope="" ma:versionID="697f9b29867b4b90eddb886c96452db7">
  <xsd:schema xmlns:xsd="http://www.w3.org/2001/XMLSchema" xmlns:xs="http://www.w3.org/2001/XMLSchema" xmlns:p="http://schemas.microsoft.com/office/2006/metadata/properties" xmlns:ns2="9545e7f5-1132-4eea-97c6-c1a038ef6032" xmlns:ns3="2965bd1d-1fbb-4817-b031-ee8730e10702" targetNamespace="http://schemas.microsoft.com/office/2006/metadata/properties" ma:root="true" ma:fieldsID="ca17f476a861e5d6d7e005fe52124063" ns2:_="" ns3:_="">
    <xsd:import namespace="9545e7f5-1132-4eea-97c6-c1a038ef6032"/>
    <xsd:import namespace="2965bd1d-1fbb-4817-b031-ee8730e107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BillingMetadata"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5e7f5-1132-4eea-97c6-c1a038ef60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4fc587b-1ce9-46a9-b1fe-ee7ac45972f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BillingMetadata" ma:index="19" nillable="true" ma:displayName="MediaServiceBillingMetadata" ma:hidden="true" ma:internalName="MediaServiceBillingMetadata"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bd1d-1fbb-4817-b031-ee8730e1070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f894c10-80c9-4086-b24f-37d9647e8755}" ma:internalName="TaxCatchAll" ma:showField="CatchAllData" ma:web="2965bd1d-1fbb-4817-b031-ee8730e107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C6DE64-55BA-447D-AB51-E4BB1688327F}">
  <ds:schemaRefs>
    <ds:schemaRef ds:uri="9545e7f5-1132-4eea-97c6-c1a038ef6032"/>
    <ds:schemaRef ds:uri="http://purl.org/dc/terms/"/>
    <ds:schemaRef ds:uri="http://schemas.openxmlformats.org/package/2006/metadata/core-properties"/>
    <ds:schemaRef ds:uri="http://purl.org/dc/dcmitype/"/>
    <ds:schemaRef ds:uri="http://schemas.microsoft.com/office/infopath/2007/PartnerControls"/>
    <ds:schemaRef ds:uri="2965bd1d-1fbb-4817-b031-ee8730e10702"/>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AC51C9C4-3B88-4622-B2A5-05927C1BF45A}">
  <ds:schemaRefs>
    <ds:schemaRef ds:uri="http://schemas.microsoft.com/sharepoint/v3/contenttype/forms"/>
  </ds:schemaRefs>
</ds:datastoreItem>
</file>

<file path=customXml/itemProps3.xml><?xml version="1.0" encoding="utf-8"?>
<ds:datastoreItem xmlns:ds="http://schemas.openxmlformats.org/officeDocument/2006/customXml" ds:itemID="{ADD036E2-50FA-4199-BE70-FFFBCA101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5e7f5-1132-4eea-97c6-c1a038ef6032"/>
    <ds:schemaRef ds:uri="2965bd1d-1fbb-4817-b031-ee8730e107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2025-06-23T07:15:01Z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0x01010006248AD874B234408E333A2E636F3844</vt:lpwstr>
  </property>
  <property fmtid="{D5CDD505-2E9C-101B-9397-08002B2CF9AE}" pid="3" name="MediaServiceImageTags">
    <vt:lpwstr/>
  </property>
</Properties>
</file>