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66925"/>
  <xr:revisionPtr revIDLastSave="0" documentId="13_ncr:1_{C0CFD1C3-3009-47C3-9684-1D66F4DB0366}" xr6:coauthVersionLast="36" xr6:coauthVersionMax="36" xr10:uidLastSave="{00000000-0000-0000-0000-000000000000}"/>
  <bookViews>
    <workbookView xWindow="0" yWindow="0" windowWidth="19200" windowHeight="10545"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別紙様式１!$A$5:$N$9</definedName>
    <definedName name="_xlnm._FilterDatabase" localSheetId="1" hidden="1">別紙様式２!$A$5:$O$6</definedName>
    <definedName name="_xlnm._FilterDatabase" localSheetId="2" hidden="1">別紙様式３!$A$5:$O$43</definedName>
    <definedName name="_xlnm._FilterDatabase" localSheetId="3" hidden="1">別紙様式４!$A$5:$O$12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<sst xmlns="http://schemas.openxmlformats.org/spreadsheetml/2006/main" count="524" uniqueCount="252">
  <si>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</si>
  <si>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</si>
  <si>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</si>
  <si>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</si>
  <si>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</si>
  <si>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</si>
  <si>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</si>
  <si>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</si>
  <si>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</si>
  <si>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</si>
  <si>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</si>
  <si>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</si>
  <si>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</si>
  <si>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</si>
  <si>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</si>
  <si>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</si>
  <si>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</si>
  <si>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</si>
  <si>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</si>
  <si>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</si>
  <si>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</si>
  <si>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</si>
  <si>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</si>
  <si>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</si>
  <si>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</si>
  <si>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</si>
  <si>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</si>
  <si>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</si>
  <si>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</si>
  <si>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</si>
  <si>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</si>
  <si>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</si>
  <si>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</si>
  <si>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</si>
  <si>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</si>
  <si>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</si>
  <si>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</si>
  <si>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</si>
  <si>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</si>
  <si>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</si>
  <si>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</si>
  <si>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</si>
  <si>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</si>
  <si>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</si>
  <si>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</si>
  <si>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</si>
  <si>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</si>
  <si>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</si>
  <si>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</si>
  <si>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</si>
  <si>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</si>
  <si>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</si>
  <si>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</si>
  <si>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</si>
  <si>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</si>
  <si>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</si>
  <si>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株式会社明和設備工業
北海道札幌市西区八軒１０条西１－１－１</t>
  </si>
  <si>
    <t>同種の他の契約の予定価格を類推されるおそれがあるため公表しない</t>
  </si>
  <si>
    <t>－</t>
  </si>
  <si>
    <t>株式会社親星コスモ
北海道札幌市厚別区厚別西3条１－１－１６</t>
  </si>
  <si>
    <t>株式会社南勇次郎商店
北海道札幌市中央区南１条西６－１６－２</t>
  </si>
  <si>
    <t>＠7,700円ほか</t>
  </si>
  <si>
    <t>有限会社東光電化センター
北海道札幌市清田区北野３条２－６－１５</t>
  </si>
  <si>
    <t>札幌第1合同庁舎清掃等業務
一式</t>
  </si>
  <si>
    <t>株式会社トーカンオリエンス
東京都新宿区中落合１－１２－８</t>
  </si>
  <si>
    <t>札幌第1合同庁舎警備業務
一式</t>
  </si>
  <si>
    <t>株式会社ベルックス
北海道札幌市中央区北５条西１２－２</t>
  </si>
  <si>
    <t>大丸株式会社
北海道札幌市中央区南１条西３－２</t>
  </si>
  <si>
    <t>ヤマト運輸株式会社札幌主管支店
北海道札幌市厚別区厚別中央３条１－２－３０</t>
  </si>
  <si>
    <t>オート・マネージメント・サービス株式会社
東京都港区芝３－２２－８</t>
  </si>
  <si>
    <t>他官署で調達手続きを実施のため</t>
  </si>
  <si>
    <t>タイムズモビリティ株式会社
東京都品川区西五反田２－２０－４</t>
  </si>
  <si>
    <t>旭川地方合同庁舎各種設備等保守点検業務
一式</t>
  </si>
  <si>
    <t>株式会社キタデン
北海道札幌市中央区南４条西１３－１－８</t>
  </si>
  <si>
    <t>旭川地方合同庁舎警備業務
一式</t>
  </si>
  <si>
    <t>太平ビルサービス株式会社　旭川支店
北海道旭川市６条通７－右１－３０－１</t>
  </si>
  <si>
    <t>旭川地方合同庁舎清掃等業務
一式</t>
  </si>
  <si>
    <t>株式会社旭川一般廃棄物処理社
北海道旭川市永山２条３－２－１８</t>
  </si>
  <si>
    <t>旭川地方合同庁舎自家用電気工作物保安管理業務
一式</t>
  </si>
  <si>
    <t>一般財団法人北海道電気保安協会
北海道札幌市西区発寒６条１２－６－１１</t>
  </si>
  <si>
    <t>旭川地方合同庁舎中央監視装置他保守点検業務
一式</t>
  </si>
  <si>
    <t>ジョンソンコントロールズ株式会社北海道支店
北海道札幌市中央区北４条東２－８－２</t>
  </si>
  <si>
    <t>釧路地方合同庁舎警備業務
一式</t>
  </si>
  <si>
    <t>株式会社東洋実業釧路営業所
北海道釧路市大町１－１－１</t>
  </si>
  <si>
    <t>株式会社東洋美装
北海道釧路市東川町１０－１７</t>
  </si>
  <si>
    <t>丸井産業株式会社
北海道釧路市入江町１０</t>
  </si>
  <si>
    <t>小樽地方合同庁舎警備業務
一式</t>
  </si>
  <si>
    <t>北海道クリーン・システム株式会社
北海道札幌市中央区北２条西２－１５</t>
  </si>
  <si>
    <t>小樽地方合同庁舎清掃業務
一式</t>
  </si>
  <si>
    <t>協和総合管理株式会社
北海道小樽市若松２－８－１５</t>
  </si>
  <si>
    <t>函館第2地方合同庁舎清掃等業務
一式</t>
  </si>
  <si>
    <t>分任支出負担行為担当官
北海道財務局函館財務事務所長
五十嵐　俊樹
北海道函館市美原３－４－４
ほか１官署</t>
  </si>
  <si>
    <t>帯広第2地方合同庁舎各種設備等保守点検業務
一式</t>
  </si>
  <si>
    <t>分任支出負担行為担当官
北海道財務局帯広財務事務所長
上野　浩二
北海道帯広市西５条南８
ほか２官署</t>
  </si>
  <si>
    <t>帯広第2地方合同庁舎エレベーター設備保守点検業務
一式</t>
  </si>
  <si>
    <t>帯広第2地方合同庁舎植栽維持管理業務
一式</t>
  </si>
  <si>
    <t>株式会社イノタニ
北海道帯広市西５条南３０－１３</t>
  </si>
  <si>
    <t>帯広第2地方合同庁舎中央監視装置等保守点検業務
一式</t>
  </si>
  <si>
    <t>帯広第2地方合同庁舎衛生環境保護業務
一式</t>
  </si>
  <si>
    <t>株式会社かんきょう
北海道河西郡芽室町西１条南３－２－１２</t>
  </si>
  <si>
    <t>帯広第2地方合同庁舎清掃業務
一式</t>
  </si>
  <si>
    <t>株式会社ノア・ビルサービス
北海道帯広市西１１条南１８－１</t>
  </si>
  <si>
    <t>帯広第2地方合同庁舎警備業務
一式</t>
  </si>
  <si>
    <t>金融商品取引所監理官室借上契約
24.96㎡</t>
  </si>
  <si>
    <t>証券会員制法人札幌証券取引所
北海道札幌市中央区南１条西５－１４－１</t>
  </si>
  <si>
    <t>証券取引所と同一建物内において業務を行う必要があり、競争を許さないことから会計法第29条の3第4項に該当するため
（ロ）</t>
  </si>
  <si>
    <t>日経テレコン21の利用
一式</t>
  </si>
  <si>
    <t>株式会社日本経済新聞社
東京都千代田区大手町１－３－７
日経メディアマーケティング株式会社
東京都千代田区大手町１－３－７</t>
  </si>
  <si>
    <t>3010001033086
7010001025724</t>
  </si>
  <si>
    <t>ビジネス情報等の収集に不可欠な新聞・雑誌記事、企業情報、財務情報等のデータベース検索サービスである日経テレコン２１について、当該情報を提供することができる唯一の者であって、会計法第29条の3第4項に該当するため。（二（ヘ））</t>
  </si>
  <si>
    <t>119,400円ほか一部単価契約</t>
  </si>
  <si>
    <t>札幌第１合同庁舎セキュリティゲート保守点検業務
一式</t>
  </si>
  <si>
    <t>支出負担行為担当官
北海道財務局総務部長
米澤　裕樹
北海道札幌市北区北８条西２</t>
  </si>
  <si>
    <t>三菱電機ビルソリューションズ株式会社北海道支社
北海道札幌市中央区北３条西４－１－１</t>
  </si>
  <si>
    <t>支出負担行為担当官
北海道財務局総務部長
米澤　裕樹
北海道札幌市北区北８条西２
ほか９官署</t>
  </si>
  <si>
    <t>自動車用ガソリン等の購入
ハイオクガソリン1,000ℓ
レギュラーガソリン198,590ℓ
軽油1,680ℓ</t>
  </si>
  <si>
    <t>支出負担行為担当官
北海道財務局総務部長
米澤　裕樹
北海道札幌市北区北８条西２
ほか２官署</t>
  </si>
  <si>
    <t>一般競争入札において入札者がいない又は再度の入札を実施しても、落札者となるべき者がいないことから、会計法第29条の３第５項及び予決令第99の２に該当するため。</t>
  </si>
  <si>
    <t>北海道新聞ほか購読単価契約
北海道新聞384部ほか8品目</t>
  </si>
  <si>
    <t>株式会社道新販売センター
北海道札幌市厚別区青葉町６－１－３３</t>
  </si>
  <si>
    <t>JCB消費NOW利用契約
一式</t>
  </si>
  <si>
    <t>支出負担行為担当官
北海道財務局総務部長
米澤　裕樹
北海道札幌市北区北８条西２
ほか１０官署</t>
  </si>
  <si>
    <t>経済指標・経済動向の分析や省内外向けの資料作成業務に不可欠な株式会社ナウキャストによる家計消費データ及び小売店の日次データ等について、当該サービスを提供することができる唯一の者であって、会計法第29条の3第4項に該当するため。（二（ヘ））</t>
  </si>
  <si>
    <t>5010001030412</t>
    <phoneticPr fontId="6"/>
  </si>
  <si>
    <t>8430005003187</t>
    <phoneticPr fontId="6"/>
  </si>
  <si>
    <t>5010401037791</t>
    <phoneticPr fontId="6"/>
  </si>
  <si>
    <t>7430001022084</t>
    <phoneticPr fontId="6"/>
  </si>
  <si>
    <t>8010001165825</t>
    <phoneticPr fontId="6"/>
  </si>
  <si>
    <t>新聞の納入者は地区ごとに決められており、当該契約相手方以外に新聞納入を依頼できず、直接に当該物件を買い入れるものであることから、会計法第29条の３第４項に該当するため。</t>
  </si>
  <si>
    <t>4,235,760円
(A)</t>
  </si>
  <si>
    <t>@179.3円</t>
  </si>
  <si>
    <t>＠4,400円
ほか</t>
  </si>
  <si>
    <t>単価契約
予定調達総額
33,501,533円
分担契約
分担予定額1,183,620円</t>
    <rPh sb="0" eb="2">
      <t>タンカ</t>
    </rPh>
    <rPh sb="2" eb="4">
      <t>ケイヤク</t>
    </rPh>
    <rPh sb="5" eb="7">
      <t>ヨテイ</t>
    </rPh>
    <rPh sb="7" eb="9">
      <t>チョウタツ</t>
    </rPh>
    <rPh sb="9" eb="11">
      <t>ソウガク</t>
    </rPh>
    <rPh sb="22" eb="23">
      <t>エン</t>
    </rPh>
    <rPh sb="24" eb="26">
      <t>ブンタン</t>
    </rPh>
    <rPh sb="26" eb="28">
      <t>ケイヤク</t>
    </rPh>
    <phoneticPr fontId="6"/>
  </si>
  <si>
    <t>分担契約
契約総額
10,824,000円</t>
    <rPh sb="0" eb="2">
      <t>ブンタン</t>
    </rPh>
    <rPh sb="2" eb="4">
      <t>ケイヤク</t>
    </rPh>
    <rPh sb="5" eb="7">
      <t>ケイヤク</t>
    </rPh>
    <rPh sb="7" eb="9">
      <t>ソウガク</t>
    </rPh>
    <rPh sb="20" eb="21">
      <t>エン</t>
    </rPh>
    <phoneticPr fontId="6"/>
  </si>
  <si>
    <t>単価契約
予定調達総額
4,235,760円（B)
分担契約
分担予定額
1,021,200円</t>
    <rPh sb="21" eb="22">
      <t>エン</t>
    </rPh>
    <phoneticPr fontId="6"/>
  </si>
  <si>
    <t>支出負担行為担当官
北海道財務局総務部長
米澤　裕樹
北海道札幌市北区北８条西２
ほか１３官署等</t>
  </si>
  <si>
    <t>支出負担行為担当官
北海道財務局総務部長
米澤　裕樹
北海道札幌市北区北８条西２
ほか１官署</t>
  </si>
  <si>
    <t>リサイクルPPC用紙の購入
A4　24,089箱ほか4品目</t>
  </si>
  <si>
    <t>＠2,398円ほか</t>
  </si>
  <si>
    <t>物品運送単価契約
大きさ100㎝以内・重さ25㎏まで離島を除く北海道全域3,001個ほか</t>
  </si>
  <si>
    <t>＠517円ほか</t>
  </si>
  <si>
    <t>令和5年度実施公認会計士試験立会に係る派遣業務
946.25時間</t>
  </si>
  <si>
    <t>株式会社リージェンシー
東京都新宿区西新宿３－１－５</t>
  </si>
  <si>
    <t>＠1,427.8円ほか</t>
  </si>
  <si>
    <t>乗用自動車の賃貸借（レンタカー）契約
ワンボックス374台ほか3品目
契約期間　令和5年4月1日から令和6年3月31日</t>
  </si>
  <si>
    <t>＠9,075円/日
ほか</t>
  </si>
  <si>
    <t>令和5年度文具用品購入（単価契約）
フラットファイル（A4-S1枚（間伐材使用））14,045冊ほか211品目</t>
  </si>
  <si>
    <t>＠60.5円
ほか</t>
  </si>
  <si>
    <t>普通財産の管理処分等業務に係る業務委託（本局・小樽地域）
2,834件</t>
  </si>
  <si>
    <t>一般競争入札
（総合評価方式）</t>
  </si>
  <si>
    <t>複合機賃貸借及び保守等役務提供契約
一式</t>
  </si>
  <si>
    <t>富士フイルムビジネスイノベーションジャパン株式会社北海道支社
北海道札幌市中央区大通西６－１</t>
  </si>
  <si>
    <t>分任支出負担行為担当官
北海道財務局旭川財務事務所長
吉沢　貢
北海道旭川市宮前１条３－３－１５
ほか８官署</t>
  </si>
  <si>
    <t>分任支出負担行為担当官
北海道財務局旭川財務事務所長
吉沢　貢
北海道旭川市宮前１条３－３－１５
ほか２官署</t>
  </si>
  <si>
    <t>2011101012138</t>
  </si>
  <si>
    <t>北海道クリーン・システム株式会社旭川支店
北海道旭川市宮下通６</t>
  </si>
  <si>
    <t>旭川地方合同庁舎一般廃棄物処理業務単価契約
燃やせるゴミ8,100袋ほか5品目</t>
  </si>
  <si>
    <t>＠154円ほか</t>
  </si>
  <si>
    <t>分任支出負担行為担当官
北海道財務局旭川財務事務所長
吉沢　貢
北海道旭川市宮前１条３－３－１５
ほか７官署</t>
  </si>
  <si>
    <t>普通財産の管理処分等業務に係る業務委託（旭川地域）
698件</t>
  </si>
  <si>
    <t>分任支出負担行為担当官
北海道財務局旭川財務事務所長
吉沢　貢
北海道旭川市宮前１条３－３－１５</t>
  </si>
  <si>
    <t>有限会社藤原工産
北海道網走市字潮見２９８－１１</t>
  </si>
  <si>
    <t>分任支出負担行為担当官
北海道財務局釧路財務事務所長  佐々木　敏広
北海道釧路市幸町１０－３
ほか１官署</t>
  </si>
  <si>
    <t>釧路地方合同庁舎清掃業務
一式</t>
  </si>
  <si>
    <t>分任支出負担行為担当官
北海道財務局釧路財務事務所長 佐々木　敏広
北海道釧路市幸町１０－３
ほか６官署</t>
  </si>
  <si>
    <t>釧路地方合同庁舎燃料購入単価契約
109,420ℓ</t>
  </si>
  <si>
    <t>分任支出負担行為担当官
北海道財務局釧路財務事務所長  佐々木　敏広
北海道釧路市幸町１０－３
ほか８官署</t>
  </si>
  <si>
    <t>＠115.39円</t>
  </si>
  <si>
    <t>普通財産の管理処分等業務に係る業務委託（釧路地域）
612件</t>
  </si>
  <si>
    <t>分任支出負担行為担当官
北海道財務局釧路財務事務所長  佐々木　敏広
北海道釧路市幸町１０－３</t>
  </si>
  <si>
    <t>未利用国有地の管理等業務に係る業務委託（釧路地域）
草刈業務173,478㎡ほか</t>
  </si>
  <si>
    <t>日向建設株式会社
北海道釧路市川上町１０－２－２</t>
  </si>
  <si>
    <t>ゆにばーさる株式会社
北海道札幌市北区北２０条西２－１－３２</t>
  </si>
  <si>
    <t>普通財産の管理処分等業務に係る業務委託（函館地域）
707件</t>
  </si>
  <si>
    <t>分任支出負担行為担当官
北海道財務局函館財務事務所長
五十嵐　俊樹
北海道函館市美原３－４－４</t>
  </si>
  <si>
    <t>株式会社常口アトム
北海道札幌市中央区北２条西３－１－１２</t>
  </si>
  <si>
    <t>未利用国有地の管理等業務（函館地域）
草刈業務179,763.3㎡</t>
  </si>
  <si>
    <t>ペルセ協同組合
北海道札幌市中央区北３条西１６－１－９</t>
  </si>
  <si>
    <t>太平ビルサービス株式会社釧路支店
北海道釧路市幸町６－１－６</t>
  </si>
  <si>
    <t>三精テクノロジーズ株式会社札幌営業所
北海道札幌市中央区北１条西７－１－１</t>
  </si>
  <si>
    <t>普通財産の管理処分等業務に係る業務委託（帯広地域）
517件</t>
  </si>
  <si>
    <t>分任支出負担行為担当官
北海道財務局帯広財務事務所長
上野　浩二
北海道帯広市西５条南８</t>
  </si>
  <si>
    <t>有限会社ノースクルーズ
北海道帯広市西６条南２－４－５</t>
  </si>
  <si>
    <t>未利用国有地の管理等業務に係る業務委託（帯広地域）
草刈業務141,147.66㎡ほか</t>
  </si>
  <si>
    <t>普通財産の管理処分等業務に係る業務委託（北見地域）
565件</t>
  </si>
  <si>
    <t>分任支出負担行為担当官
北海道財務局北見出張所長
菊地　正洋
北海道北見市青葉町６－８</t>
  </si>
  <si>
    <t>未利用国有地の管理等業務に係る業務委託（北見地域）
草刈業務219,612㎡ほか</t>
  </si>
  <si>
    <t>分任支出負担行為担当官
北海道財務局小樽出張所長
加藤　則明
北海道小樽市港町５－２
ほか８官署</t>
  </si>
  <si>
    <t>令和5年度札幌地区合同宿舎衛生設備取替工事（単価契約）
北海道札幌市中央区南8条西23ほか
令和5年4月3日～令和6年3月29日
「管工事」
台所シングルレバー混合水栓取替（1穴タイプ）22ヶ所ほか</t>
  </si>
  <si>
    <t>＠40,700円ほか</t>
  </si>
  <si>
    <t>令和5年度札幌地区合同宿舎風呂釜・浴槽取替工事（単価契約）
北海道札幌市中央区南8条西23ほか
令和5年4月3日～令和6年3月29日
「管工事」
ＢＦ式風呂釜取替（UB）13台ほか</t>
  </si>
  <si>
    <t>＠123,200円ほか</t>
  </si>
  <si>
    <t>令和5年度札幌地区合同宿舎畳工事（単価契約）
北海道札幌市中央区南8条西23ほか
令和5年4月3日～令和6年3月29日
「内装仕上工事」
畳表替（1帖物）300枚ほか</t>
  </si>
  <si>
    <t>令和5年度札幌地区合同宿舎電気温水器修繕工事（単価契約）
北海道札幌市北区北24条西10
令和5年4月3日～令和6年3月29日
「電気工事」
電気温水器取替4台ほか</t>
  </si>
  <si>
    <t>＠628,320円ほか</t>
  </si>
  <si>
    <t>単価契約
予定調達総額
5,830,000円</t>
    <rPh sb="0" eb="2">
      <t>タンカ</t>
    </rPh>
    <rPh sb="2" eb="4">
      <t>ケイヤク</t>
    </rPh>
    <rPh sb="5" eb="7">
      <t>ヨテイ</t>
    </rPh>
    <rPh sb="7" eb="9">
      <t>チョウタツ</t>
    </rPh>
    <rPh sb="9" eb="11">
      <t>ソウガク</t>
    </rPh>
    <rPh sb="21" eb="22">
      <t>エン</t>
    </rPh>
    <phoneticPr fontId="6"/>
  </si>
  <si>
    <t>単価契約
予定調達総額
4,394,500円</t>
    <rPh sb="0" eb="2">
      <t>タンカ</t>
    </rPh>
    <rPh sb="2" eb="4">
      <t>ケイヤク</t>
    </rPh>
    <rPh sb="5" eb="7">
      <t>ヨテイ</t>
    </rPh>
    <rPh sb="7" eb="9">
      <t>チョウタツ</t>
    </rPh>
    <rPh sb="9" eb="11">
      <t>ソウガク</t>
    </rPh>
    <rPh sb="21" eb="22">
      <t>エン</t>
    </rPh>
    <phoneticPr fontId="6"/>
  </si>
  <si>
    <t>単価契約
予定調達総額
2,687,817円</t>
    <rPh sb="0" eb="2">
      <t>タンカ</t>
    </rPh>
    <rPh sb="2" eb="4">
      <t>ケイヤク</t>
    </rPh>
    <rPh sb="5" eb="7">
      <t>ヨテイ</t>
    </rPh>
    <rPh sb="7" eb="9">
      <t>チョウタツ</t>
    </rPh>
    <rPh sb="9" eb="11">
      <t>ソウガク</t>
    </rPh>
    <rPh sb="21" eb="22">
      <t>エン</t>
    </rPh>
    <phoneticPr fontId="6"/>
  </si>
  <si>
    <t>単価契約
予定調達総額9,130,000円</t>
    <rPh sb="0" eb="2">
      <t>タンカ</t>
    </rPh>
    <rPh sb="2" eb="4">
      <t>ケイヤク</t>
    </rPh>
    <rPh sb="5" eb="7">
      <t>ヨテイ</t>
    </rPh>
    <rPh sb="7" eb="9">
      <t>チョウタツ</t>
    </rPh>
    <rPh sb="9" eb="11">
      <t>ソウガク</t>
    </rPh>
    <rPh sb="20" eb="21">
      <t>エン</t>
    </rPh>
    <phoneticPr fontId="6"/>
  </si>
  <si>
    <t>分担契約
契約総額
50,820,000円</t>
    <rPh sb="0" eb="2">
      <t>ブンタン</t>
    </rPh>
    <rPh sb="2" eb="4">
      <t>ケイヤク</t>
    </rPh>
    <rPh sb="5" eb="7">
      <t>ケイヤク</t>
    </rPh>
    <rPh sb="7" eb="9">
      <t>ソウガク</t>
    </rPh>
    <rPh sb="20" eb="21">
      <t>エン</t>
    </rPh>
    <phoneticPr fontId="6"/>
  </si>
  <si>
    <t>分担契約
契約総額
113,586,000円</t>
    <rPh sb="0" eb="2">
      <t>ブンタン</t>
    </rPh>
    <rPh sb="2" eb="4">
      <t>ケイヤク</t>
    </rPh>
    <rPh sb="5" eb="7">
      <t>ケイヤク</t>
    </rPh>
    <rPh sb="7" eb="9">
      <t>ソウガク</t>
    </rPh>
    <rPh sb="21" eb="22">
      <t>エン</t>
    </rPh>
    <phoneticPr fontId="6"/>
  </si>
  <si>
    <t>単価契約
予定調達総額
90,782,615円
分担予定額
4,405,027円</t>
    <rPh sb="0" eb="2">
      <t>タンカ</t>
    </rPh>
    <rPh sb="2" eb="4">
      <t>ケイヤク</t>
    </rPh>
    <rPh sb="5" eb="7">
      <t>ヨテイ</t>
    </rPh>
    <rPh sb="7" eb="9">
      <t>チョウタツ</t>
    </rPh>
    <rPh sb="9" eb="11">
      <t>ソウガク</t>
    </rPh>
    <rPh sb="22" eb="23">
      <t>エン</t>
    </rPh>
    <phoneticPr fontId="6"/>
  </si>
  <si>
    <t>単価違約
予定調達総額
1,912,130円</t>
    <rPh sb="0" eb="2">
      <t>タンカ</t>
    </rPh>
    <rPh sb="2" eb="4">
      <t>イヤク</t>
    </rPh>
    <rPh sb="5" eb="7">
      <t>ヨテイ</t>
    </rPh>
    <rPh sb="7" eb="9">
      <t>チョウタツ</t>
    </rPh>
    <rPh sb="9" eb="11">
      <t>ソウガク</t>
    </rPh>
    <rPh sb="21" eb="22">
      <t>エン</t>
    </rPh>
    <phoneticPr fontId="6"/>
  </si>
  <si>
    <t>単価契約
予定調達総額
1,360,351円</t>
    <rPh sb="0" eb="2">
      <t>タンカ</t>
    </rPh>
    <rPh sb="2" eb="4">
      <t>ケイヤク</t>
    </rPh>
    <rPh sb="5" eb="7">
      <t>ヨテイ</t>
    </rPh>
    <rPh sb="7" eb="9">
      <t>チョウタツ</t>
    </rPh>
    <rPh sb="9" eb="11">
      <t>ソウガク</t>
    </rPh>
    <rPh sb="21" eb="22">
      <t>エン</t>
    </rPh>
    <phoneticPr fontId="6"/>
  </si>
  <si>
    <t>単価契約
予定調達総額
24,956,107円
分担予定額
78,287円</t>
    <rPh sb="0" eb="2">
      <t>タンカ</t>
    </rPh>
    <rPh sb="2" eb="4">
      <t>ケイヤク</t>
    </rPh>
    <rPh sb="5" eb="7">
      <t>ヨテイ</t>
    </rPh>
    <rPh sb="7" eb="9">
      <t>チョウタツ</t>
    </rPh>
    <rPh sb="9" eb="11">
      <t>ソウガク</t>
    </rPh>
    <rPh sb="22" eb="23">
      <t>エン</t>
    </rPh>
    <phoneticPr fontId="6"/>
  </si>
  <si>
    <t>単価契約
予定調達総額
21,995,365円
分担予定額
3,408,238円</t>
    <rPh sb="0" eb="2">
      <t>タンカ</t>
    </rPh>
    <rPh sb="2" eb="4">
      <t>ケイヤク</t>
    </rPh>
    <rPh sb="5" eb="7">
      <t>ヨテイ</t>
    </rPh>
    <rPh sb="7" eb="9">
      <t>チョウタツ</t>
    </rPh>
    <rPh sb="9" eb="11">
      <t>ソウガク</t>
    </rPh>
    <rPh sb="22" eb="23">
      <t>エン</t>
    </rPh>
    <phoneticPr fontId="6"/>
  </si>
  <si>
    <t>分担契約
契約総額
59,180,000円</t>
    <rPh sb="0" eb="2">
      <t>ブンタン</t>
    </rPh>
    <rPh sb="2" eb="4">
      <t>ケイヤク</t>
    </rPh>
    <rPh sb="5" eb="7">
      <t>ケイヤク</t>
    </rPh>
    <rPh sb="7" eb="9">
      <t>ソウガク</t>
    </rPh>
    <rPh sb="20" eb="21">
      <t>エン</t>
    </rPh>
    <phoneticPr fontId="6"/>
  </si>
  <si>
    <t>分担契約
契約総額
88,308,000円</t>
    <rPh sb="0" eb="2">
      <t>ブンタン</t>
    </rPh>
    <rPh sb="2" eb="4">
      <t>ケイヤク</t>
    </rPh>
    <rPh sb="5" eb="7">
      <t>ケイヤク</t>
    </rPh>
    <rPh sb="7" eb="9">
      <t>ソウガク</t>
    </rPh>
    <rPh sb="20" eb="21">
      <t>エン</t>
    </rPh>
    <phoneticPr fontId="6"/>
  </si>
  <si>
    <t>分担契約
契約総額
34,214,400円</t>
    <rPh sb="0" eb="2">
      <t>ブンタン</t>
    </rPh>
    <rPh sb="2" eb="4">
      <t>ケイヤク</t>
    </rPh>
    <rPh sb="5" eb="7">
      <t>ケイヤク</t>
    </rPh>
    <rPh sb="7" eb="9">
      <t>ソウガク</t>
    </rPh>
    <rPh sb="20" eb="21">
      <t>エン</t>
    </rPh>
    <phoneticPr fontId="6"/>
  </si>
  <si>
    <t>単価契約
予定調達総額
1,549,779円
分担契約
分担予定額
66,000円</t>
    <rPh sb="0" eb="2">
      <t>タンカ</t>
    </rPh>
    <rPh sb="2" eb="4">
      <t>ケイヤク</t>
    </rPh>
    <rPh sb="5" eb="7">
      <t>ヨテイ</t>
    </rPh>
    <rPh sb="7" eb="9">
      <t>チョウタツ</t>
    </rPh>
    <rPh sb="9" eb="11">
      <t>ソウガク</t>
    </rPh>
    <rPh sb="21" eb="22">
      <t>エン</t>
    </rPh>
    <rPh sb="23" eb="25">
      <t>ブンタン</t>
    </rPh>
    <rPh sb="25" eb="27">
      <t>ケイヤク</t>
    </rPh>
    <phoneticPr fontId="6"/>
  </si>
  <si>
    <t>分担契約
契約総額
47,520,000円</t>
    <rPh sb="0" eb="2">
      <t>ブンタン</t>
    </rPh>
    <rPh sb="2" eb="4">
      <t>ケイヤク</t>
    </rPh>
    <rPh sb="5" eb="7">
      <t>ケイヤク</t>
    </rPh>
    <rPh sb="7" eb="9">
      <t>ソウガク</t>
    </rPh>
    <rPh sb="20" eb="21">
      <t>エン</t>
    </rPh>
    <phoneticPr fontId="6"/>
  </si>
  <si>
    <t>分担契約
契約総額
2,078,120円</t>
    <rPh sb="0" eb="2">
      <t>ブンタン</t>
    </rPh>
    <rPh sb="2" eb="4">
      <t>ケイヤク</t>
    </rPh>
    <rPh sb="5" eb="7">
      <t>ケイヤク</t>
    </rPh>
    <rPh sb="7" eb="9">
      <t>ソウガク</t>
    </rPh>
    <rPh sb="19" eb="20">
      <t>エン</t>
    </rPh>
    <phoneticPr fontId="6"/>
  </si>
  <si>
    <t>分担契約
契約総額
65,577,600円</t>
    <rPh sb="0" eb="2">
      <t>ブンタン</t>
    </rPh>
    <rPh sb="2" eb="4">
      <t>ケイヤク</t>
    </rPh>
    <rPh sb="5" eb="7">
      <t>ケイヤク</t>
    </rPh>
    <rPh sb="7" eb="9">
      <t>ソウガク</t>
    </rPh>
    <rPh sb="20" eb="21">
      <t>エン</t>
    </rPh>
    <phoneticPr fontId="6"/>
  </si>
  <si>
    <t>分担契約
契約総額
24,420,000円</t>
    <rPh sb="0" eb="2">
      <t>ブンタン</t>
    </rPh>
    <rPh sb="2" eb="4">
      <t>ケイヤク</t>
    </rPh>
    <rPh sb="5" eb="7">
      <t>ケイヤク</t>
    </rPh>
    <rPh sb="7" eb="9">
      <t>ソウガク</t>
    </rPh>
    <rPh sb="20" eb="21">
      <t>エン</t>
    </rPh>
    <phoneticPr fontId="6"/>
  </si>
  <si>
    <t>単価契約
予定調達総額
12,625,973円
分担契約
分担予定額
553,018円</t>
    <rPh sb="0" eb="2">
      <t>タンカ</t>
    </rPh>
    <rPh sb="2" eb="4">
      <t>ケイヤク</t>
    </rPh>
    <rPh sb="5" eb="7">
      <t>ヨテイ</t>
    </rPh>
    <rPh sb="7" eb="9">
      <t>チョウタツ</t>
    </rPh>
    <rPh sb="9" eb="11">
      <t>ソウガク</t>
    </rPh>
    <rPh sb="22" eb="23">
      <t>エン</t>
    </rPh>
    <rPh sb="24" eb="26">
      <t>ブンタン</t>
    </rPh>
    <rPh sb="26" eb="28">
      <t>ケイヤク</t>
    </rPh>
    <phoneticPr fontId="6"/>
  </si>
  <si>
    <t>分担契約
契約総額
2,500,344円</t>
    <rPh sb="0" eb="2">
      <t>ブンタン</t>
    </rPh>
    <rPh sb="2" eb="4">
      <t>ケイヤク</t>
    </rPh>
    <rPh sb="5" eb="7">
      <t>ケイヤク</t>
    </rPh>
    <rPh sb="7" eb="9">
      <t>ソウガク</t>
    </rPh>
    <rPh sb="19" eb="20">
      <t>エン</t>
    </rPh>
    <phoneticPr fontId="6"/>
  </si>
  <si>
    <t>分担契約
契約総額
59,136,000円</t>
    <rPh sb="0" eb="2">
      <t>ブンタン</t>
    </rPh>
    <rPh sb="2" eb="4">
      <t>ケイヤク</t>
    </rPh>
    <rPh sb="5" eb="7">
      <t>ケイヤク</t>
    </rPh>
    <rPh sb="7" eb="9">
      <t>ソウガク</t>
    </rPh>
    <rPh sb="20" eb="21">
      <t>エン</t>
    </rPh>
    <phoneticPr fontId="6"/>
  </si>
  <si>
    <t>分担契約
契約総額
3,696,000円</t>
    <rPh sb="0" eb="2">
      <t>ブンタン</t>
    </rPh>
    <rPh sb="2" eb="4">
      <t>ケイヤク</t>
    </rPh>
    <rPh sb="5" eb="7">
      <t>ケイヤク</t>
    </rPh>
    <rPh sb="7" eb="9">
      <t>ソウガク</t>
    </rPh>
    <rPh sb="19" eb="20">
      <t>エン</t>
    </rPh>
    <phoneticPr fontId="6"/>
  </si>
  <si>
    <t>分担契約
契約総額
2,684,000円</t>
    <rPh sb="0" eb="2">
      <t>ブンタン</t>
    </rPh>
    <rPh sb="2" eb="4">
      <t>ケイヤク</t>
    </rPh>
    <rPh sb="5" eb="7">
      <t>ケイヤク</t>
    </rPh>
    <rPh sb="7" eb="9">
      <t>ソウガク</t>
    </rPh>
    <rPh sb="19" eb="20">
      <t>エン</t>
    </rPh>
    <phoneticPr fontId="6"/>
  </si>
  <si>
    <t>分担契約
契約総額
18,011,400円</t>
    <rPh sb="0" eb="2">
      <t>ブンタン</t>
    </rPh>
    <rPh sb="2" eb="4">
      <t>ケイヤク</t>
    </rPh>
    <rPh sb="5" eb="7">
      <t>ケイヤク</t>
    </rPh>
    <rPh sb="7" eb="9">
      <t>ソウガク</t>
    </rPh>
    <rPh sb="20" eb="21">
      <t>エン</t>
    </rPh>
    <phoneticPr fontId="6"/>
  </si>
  <si>
    <t>分担契約
契約総額
3,080,000円</t>
    <rPh sb="0" eb="2">
      <t>ブンタン</t>
    </rPh>
    <rPh sb="2" eb="4">
      <t>ケイヤク</t>
    </rPh>
    <rPh sb="5" eb="7">
      <t>ケイヤク</t>
    </rPh>
    <rPh sb="7" eb="9">
      <t>ソウガク</t>
    </rPh>
    <rPh sb="19" eb="20">
      <t>エン</t>
    </rPh>
    <phoneticPr fontId="6"/>
  </si>
  <si>
    <t>分担契約
契約総額
13,959,000円</t>
    <rPh sb="0" eb="2">
      <t>ブンタン</t>
    </rPh>
    <rPh sb="2" eb="4">
      <t>ケイヤク</t>
    </rPh>
    <rPh sb="5" eb="7">
      <t>ケイヤク</t>
    </rPh>
    <rPh sb="7" eb="9">
      <t>ソウガク</t>
    </rPh>
    <rPh sb="20" eb="21">
      <t>エン</t>
    </rPh>
    <phoneticPr fontId="6"/>
  </si>
  <si>
    <t>分担契約
契約総額
66,792,000円</t>
    <rPh sb="0" eb="2">
      <t>ブンタン</t>
    </rPh>
    <rPh sb="2" eb="4">
      <t>ケイヤク</t>
    </rPh>
    <rPh sb="5" eb="7">
      <t>ケイヤク</t>
    </rPh>
    <rPh sb="7" eb="9">
      <t>ソウガク</t>
    </rPh>
    <rPh sb="20" eb="21">
      <t>エン</t>
    </rPh>
    <phoneticPr fontId="6"/>
  </si>
  <si>
    <t>分担契約
契約総額
45,394,800円</t>
    <rPh sb="0" eb="2">
      <t>ブンタン</t>
    </rPh>
    <rPh sb="2" eb="4">
      <t>ケイヤク</t>
    </rPh>
    <rPh sb="5" eb="7">
      <t>ケイヤク</t>
    </rPh>
    <rPh sb="7" eb="9">
      <t>ソウガク</t>
    </rPh>
    <rPh sb="20" eb="21">
      <t>エン</t>
    </rPh>
    <phoneticPr fontId="6"/>
  </si>
  <si>
    <t>分担契約
契約総額
12,749,880円</t>
    <rPh sb="0" eb="2">
      <t>ブンタン</t>
    </rPh>
    <rPh sb="2" eb="4">
      <t>ケイヤク</t>
    </rPh>
    <rPh sb="5" eb="7">
      <t>ケイヤク</t>
    </rPh>
    <rPh sb="7" eb="9">
      <t>ソウガク</t>
    </rPh>
    <rPh sb="20" eb="21">
      <t>エン</t>
    </rPh>
    <phoneticPr fontId="6"/>
  </si>
  <si>
    <t>分担契約
契約総額
3,761,268円</t>
    <rPh sb="0" eb="1">
      <t>ニナ</t>
    </rPh>
    <rPh sb="1" eb="3">
      <t>ケイヤク</t>
    </rPh>
    <rPh sb="4" eb="6">
      <t>ケイヤク</t>
    </rPh>
    <rPh sb="6" eb="8">
      <t>ソウガク</t>
    </rPh>
    <rPh sb="18" eb="19">
      <t>エン</t>
    </rPh>
    <phoneticPr fontId="6"/>
  </si>
  <si>
    <t>100.0%
(B/A×100)</t>
    <phoneticPr fontId="6"/>
  </si>
  <si>
    <t>99.9%
(B/A×100)</t>
    <phoneticPr fontId="6"/>
  </si>
  <si>
    <t>88.8%
(B/A×100)</t>
    <phoneticPr fontId="6"/>
  </si>
  <si>
    <t>77.9%
(B/A×100)</t>
    <phoneticPr fontId="6"/>
  </si>
  <si>
    <t>82.5%
(B/A×100)</t>
    <phoneticPr fontId="6"/>
  </si>
  <si>
    <t>93.3%
(B/A×100)</t>
    <phoneticPr fontId="6"/>
  </si>
  <si>
    <t>93.1%
(B/A×100)</t>
    <phoneticPr fontId="6"/>
  </si>
  <si>
    <t>71,193,969円
（A)</t>
    <rPh sb="10" eb="11">
      <t>エン</t>
    </rPh>
    <phoneticPr fontId="6"/>
  </si>
  <si>
    <t>落札金額
71,148,429円（B)
契約金額は、交通費等の立替金の額を加算した額である。</t>
    <rPh sb="0" eb="2">
      <t>ラクサツ</t>
    </rPh>
    <rPh sb="2" eb="4">
      <t>キンガク</t>
    </rPh>
    <rPh sb="15" eb="16">
      <t>エン</t>
    </rPh>
    <phoneticPr fontId="6"/>
  </si>
  <si>
    <t>17,546,982円
（A)</t>
    <rPh sb="10" eb="11">
      <t>エン</t>
    </rPh>
    <phoneticPr fontId="6"/>
  </si>
  <si>
    <t>19,314,614円
（A)</t>
    <rPh sb="10" eb="11">
      <t>エン</t>
    </rPh>
    <phoneticPr fontId="6"/>
  </si>
  <si>
    <t>落札金額
17,998,941円（B)
契約金額は、交通費等の立替金の額を加算した額である。</t>
    <rPh sb="0" eb="2">
      <t>ラクサツ</t>
    </rPh>
    <rPh sb="2" eb="4">
      <t>キンガク</t>
    </rPh>
    <rPh sb="15" eb="16">
      <t>エン</t>
    </rPh>
    <phoneticPr fontId="6"/>
  </si>
  <si>
    <t>16,212,097円
（A)</t>
    <rPh sb="10" eb="11">
      <t>エン</t>
    </rPh>
    <phoneticPr fontId="6"/>
  </si>
  <si>
    <t>落札金額
12,643,726円（B)
契約金額は、交通費等の立替金の額を加算した額である。</t>
    <rPh sb="0" eb="2">
      <t>ラクサツ</t>
    </rPh>
    <rPh sb="2" eb="4">
      <t>キンガク</t>
    </rPh>
    <rPh sb="15" eb="16">
      <t>エン</t>
    </rPh>
    <phoneticPr fontId="6"/>
  </si>
  <si>
    <t>15,176,359円
（A)</t>
    <rPh sb="10" eb="11">
      <t>エン</t>
    </rPh>
    <phoneticPr fontId="6"/>
  </si>
  <si>
    <t>14,312,595円
（A)</t>
    <rPh sb="10" eb="11">
      <t>エン</t>
    </rPh>
    <phoneticPr fontId="6"/>
  </si>
  <si>
    <t>落札金額
13,363,003円（B)
契約金額は、交通費等の立替金の額を加算した額である。</t>
    <rPh sb="0" eb="2">
      <t>ラクサツ</t>
    </rPh>
    <rPh sb="2" eb="4">
      <t>キンガク</t>
    </rPh>
    <rPh sb="15" eb="16">
      <t>エン</t>
    </rPh>
    <phoneticPr fontId="6"/>
  </si>
  <si>
    <t>落札金額
12,530,241円（B)</t>
    <rPh sb="0" eb="2">
      <t>ラクサツ</t>
    </rPh>
    <rPh sb="2" eb="4">
      <t>キンガク</t>
    </rPh>
    <rPh sb="15" eb="16">
      <t>エン</t>
    </rPh>
    <phoneticPr fontId="6"/>
  </si>
  <si>
    <t>落札金額
15,586,560円（B)
契約金額は、交通費等の立替金の額を加算した額である。</t>
    <rPh sb="0" eb="2">
      <t>ラクサツ</t>
    </rPh>
    <rPh sb="2" eb="3">
      <t>キン</t>
    </rPh>
    <rPh sb="3" eb="4">
      <t>ガク</t>
    </rPh>
    <rPh sb="15" eb="16">
      <t>エン</t>
    </rPh>
    <phoneticPr fontId="6"/>
  </si>
  <si>
    <t>分任支出負担行為担当官
北海道財務局小樽出張所長
加藤　則明
北海道小樽市港町５－２
ほか１官署</t>
    <phoneticPr fontId="6"/>
  </si>
  <si>
    <t>分任支出負担行為担当官
北海道財務局小樽出張所長
加藤　則明
北海道小樽市港町５－２</t>
    <phoneticPr fontId="6"/>
  </si>
  <si>
    <t>株式会社ナウキャスト
東京都千代田区九段北１－８－１０</t>
    <phoneticPr fontId="6"/>
  </si>
  <si>
    <t>NECネッツエスアイ株式会社北海道支店
北海道札幌市中央区大通西４－１</t>
    <rPh sb="10" eb="12">
      <t>カブシキ</t>
    </rPh>
    <rPh sb="12" eb="14">
      <t>カイシャ</t>
    </rPh>
    <rPh sb="14" eb="17">
      <t>ホッカイドウ</t>
    </rPh>
    <rPh sb="17" eb="19">
      <t>シテン</t>
    </rPh>
    <rPh sb="20" eb="23">
      <t>ホッカイドウ</t>
    </rPh>
    <rPh sb="23" eb="26">
      <t>サッポロシ</t>
    </rPh>
    <rPh sb="26" eb="29">
      <t>チュウオウク</t>
    </rPh>
    <rPh sb="29" eb="31">
      <t>オオドオリ</t>
    </rPh>
    <rPh sb="31" eb="32">
      <t>ニシ</t>
    </rPh>
    <phoneticPr fontId="6"/>
  </si>
  <si>
    <t xml:space="preserve">6010001135680 </t>
    <phoneticPr fontId="6"/>
  </si>
  <si>
    <t>公募を実施した結果、当該業務の履行可能な者が契約相手方しかなく競争を許さないことから、会計法第29条の3第4項に該当するため</t>
    <phoneticPr fontId="6"/>
  </si>
  <si>
    <t>小樽地方合同庁舎入退館管理システム保守点検等業務
一式</t>
    <rPh sb="21" eb="22">
      <t>トウ</t>
    </rPh>
    <rPh sb="25" eb="27">
      <t>イッシキ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</si>
</sst>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6"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
      <sz val="9"/>
      <color theme="1"/>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8">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cellStyleXfs>
  <cellXfs count="111">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0" xfId="1" applyFont="1" applyFill="1" applyBorder="1" applyAlignment="1">
      <alignment horizontal="center" vertical="center" wrapText="1"/>
    </xf>
    <xf numFmtId="0" fontId="10" fillId="0" borderId="1" xfId="1" applyFont="1" applyFill="1" applyBorder="1" applyAlignment="1">
      <alignment vertical="center" wrapText="1"/>
    </xf>
    <xf numFmtId="0" fontId="11" fillId="0" borderId="1" xfId="4" applyFont="1" applyFill="1" applyBorder="1" applyAlignment="1">
      <alignment vertical="center" wrapText="1"/>
    </xf>
    <xf numFmtId="177" fontId="11" fillId="0" borderId="1" xfId="4" applyNumberFormat="1" applyFont="1" applyFill="1" applyBorder="1" applyAlignment="1">
      <alignment horizontal="center" vertical="center" shrinkToFit="1"/>
    </xf>
    <xf numFmtId="178" fontId="11" fillId="0" borderId="1" xfId="4"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0" fontId="10" fillId="0" borderId="3" xfId="1" applyFont="1" applyFill="1" applyBorder="1" applyAlignment="1">
      <alignment horizontal="center" vertical="center" wrapText="1"/>
    </xf>
    <xf numFmtId="181" fontId="10" fillId="0" borderId="1" xfId="1" applyNumberFormat="1" applyFont="1" applyFill="1" applyBorder="1" applyAlignment="1">
      <alignment horizontal="center" vertical="center" wrapText="1"/>
    </xf>
    <xf numFmtId="0" fontId="10" fillId="0" borderId="3" xfId="2" applyFont="1" applyFill="1" applyBorder="1" applyAlignment="1">
      <alignment horizontal="left" vertical="center" wrapText="1"/>
    </xf>
    <xf numFmtId="181" fontId="10" fillId="0" borderId="3" xfId="1" applyNumberFormat="1" applyFont="1" applyFill="1" applyBorder="1" applyAlignment="1">
      <alignment horizontal="center" vertical="center" wrapText="1"/>
    </xf>
    <xf numFmtId="180" fontId="10" fillId="0" borderId="3"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38" fontId="10" fillId="0" borderId="1" xfId="3" applyFont="1" applyFill="1" applyBorder="1" applyAlignment="1">
      <alignment horizontal="left" vertical="center" wrapText="1"/>
    </xf>
    <xf numFmtId="38" fontId="10" fillId="0" borderId="3" xfId="3" applyFont="1" applyFill="1" applyBorder="1" applyAlignment="1">
      <alignment vertical="center" wrapText="1"/>
    </xf>
    <xf numFmtId="179" fontId="10" fillId="0" borderId="3" xfId="3" applyNumberFormat="1" applyFont="1" applyFill="1" applyBorder="1" applyAlignment="1">
      <alignment vertical="center" wrapText="1"/>
    </xf>
    <xf numFmtId="179" fontId="10" fillId="0" borderId="3" xfId="1" applyNumberFormat="1" applyFont="1" applyFill="1" applyBorder="1" applyAlignment="1">
      <alignment vertical="center" wrapText="1"/>
    </xf>
    <xf numFmtId="38" fontId="10" fillId="0" borderId="3" xfId="7" applyFont="1" applyFill="1" applyBorder="1" applyAlignment="1">
      <alignment vertical="center" wrapText="1"/>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49" fontId="10" fillId="0" borderId="3" xfId="1" quotePrefix="1" applyNumberFormat="1" applyFont="1" applyFill="1" applyBorder="1" applyAlignment="1">
      <alignment horizontal="center" vertical="center" wrapText="1"/>
    </xf>
    <xf numFmtId="179" fontId="10" fillId="0" borderId="3" xfId="7" applyNumberFormat="1" applyFont="1" applyFill="1" applyBorder="1" applyAlignment="1">
      <alignment vertical="center" wrapText="1"/>
    </xf>
    <xf numFmtId="38" fontId="10" fillId="0" borderId="3" xfId="3" applyFont="1" applyFill="1" applyBorder="1" applyAlignment="1">
      <alignment horizontal="center" vertical="center" wrapText="1"/>
    </xf>
    <xf numFmtId="182" fontId="10" fillId="0" borderId="3" xfId="1" quotePrefix="1" applyNumberFormat="1" applyFont="1" applyFill="1" applyBorder="1" applyAlignment="1">
      <alignment horizontal="center" vertical="center" wrapText="1"/>
    </xf>
    <xf numFmtId="182" fontId="10" fillId="0" borderId="1" xfId="1"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38" fontId="10" fillId="0" borderId="3" xfId="7" applyFont="1" applyFill="1" applyBorder="1" applyAlignment="1">
      <alignment horizontal="left" vertical="center" wrapText="1"/>
    </xf>
    <xf numFmtId="179" fontId="15" fillId="0" borderId="1" xfId="3" applyNumberFormat="1" applyFont="1" applyFill="1" applyBorder="1" applyAlignment="1">
      <alignment horizontal="left" vertical="center" wrapText="1"/>
    </xf>
    <xf numFmtId="179" fontId="15" fillId="0" borderId="1" xfId="7" applyNumberFormat="1" applyFont="1" applyFill="1" applyBorder="1" applyAlignment="1">
      <alignment vertical="center" wrapText="1"/>
    </xf>
    <xf numFmtId="180" fontId="15"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176" fontId="15" fillId="0" borderId="6" xfId="1" applyNumberFormat="1" applyFont="1" applyFill="1" applyBorder="1" applyAlignment="1">
      <alignment horizontal="center" vertical="center" wrapText="1"/>
    </xf>
    <xf numFmtId="0" fontId="15" fillId="0" borderId="3" xfId="1" applyFont="1" applyFill="1" applyBorder="1" applyAlignment="1">
      <alignment vertical="center" wrapText="1"/>
    </xf>
    <xf numFmtId="179" fontId="15" fillId="0" borderId="1" xfId="7" applyNumberFormat="1" applyFont="1" applyFill="1" applyBorder="1" applyAlignment="1">
      <alignment horizontal="left" vertical="center" wrapText="1"/>
    </xf>
    <xf numFmtId="179" fontId="15" fillId="0" borderId="1" xfId="3" applyNumberFormat="1" applyFont="1" applyFill="1" applyBorder="1" applyAlignment="1">
      <alignment horizontal="center" vertical="center" wrapText="1"/>
    </xf>
    <xf numFmtId="0" fontId="15" fillId="0" borderId="1" xfId="1" applyFont="1" applyFill="1" applyBorder="1" applyAlignment="1">
      <alignment horizontal="left" vertical="center" wrapText="1"/>
    </xf>
    <xf numFmtId="179" fontId="15" fillId="0" borderId="1" xfId="7" quotePrefix="1" applyNumberFormat="1" applyFont="1" applyFill="1" applyBorder="1" applyAlignment="1">
      <alignment vertical="center" wrapText="1"/>
    </xf>
    <xf numFmtId="179" fontId="15" fillId="0" borderId="1" xfId="3" applyNumberFormat="1" applyFont="1" applyFill="1" applyBorder="1" applyAlignment="1">
      <alignment horizontal="left" vertical="center" wrapText="1" shrinkToFit="1"/>
    </xf>
    <xf numFmtId="179" fontId="15" fillId="0" borderId="1" xfId="3" applyNumberFormat="1" applyFont="1" applyFill="1" applyBorder="1" applyAlignment="1">
      <alignment horizontal="right" vertical="center" wrapText="1" shrinkToFit="1"/>
    </xf>
    <xf numFmtId="180" fontId="15" fillId="0" borderId="1" xfId="3" applyNumberFormat="1" applyFont="1" applyFill="1" applyBorder="1" applyAlignment="1">
      <alignment horizontal="center" vertical="center" wrapText="1" shrinkToFit="1"/>
    </xf>
    <xf numFmtId="180" fontId="15" fillId="0" borderId="1" xfId="5" applyNumberFormat="1" applyFont="1" applyFill="1" applyBorder="1" applyAlignment="1">
      <alignment horizontal="center" vertical="center" wrapText="1"/>
    </xf>
    <xf numFmtId="176" fontId="15" fillId="0" borderId="1" xfId="5" applyNumberFormat="1" applyFont="1" applyFill="1" applyBorder="1" applyAlignment="1">
      <alignment horizontal="center" vertical="center" wrapText="1"/>
    </xf>
    <xf numFmtId="0" fontId="15" fillId="0" borderId="1" xfId="1" applyFont="1" applyFill="1" applyBorder="1" applyAlignment="1">
      <alignment vertical="center" wrapText="1"/>
    </xf>
    <xf numFmtId="0" fontId="10" fillId="0" borderId="3"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8">
    <cellStyle name="パーセント 2" xfId="5" xr:uid="{F0492313-19BA-42E4-B334-71085643FA5E}"/>
    <cellStyle name="桁区切り" xfId="7" builtinId="6"/>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57150</xdr:colOff>
      <xdr:row>5</xdr:row>
      <xdr:rowOff>57150</xdr:rowOff>
    </xdr:from>
    <xdr:to>
      <xdr:col>2</xdr:col>
      <xdr:colOff>1176338</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742950"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10"/>
  <sheetViews>
    <sheetView showZeros="0" tabSelected="1" topLeftCell="D1" zoomScaleNormal="100" zoomScaleSheetLayoutView="100" workbookViewId="0">
      <selection activeCell="L12" sqref="L12"/>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98" t="s">
        <v>0</v>
      </c>
      <c r="C1" s="99"/>
      <c r="D1" s="99"/>
      <c r="E1" s="99"/>
      <c r="F1" s="99"/>
      <c r="G1" s="99"/>
      <c r="H1" s="99"/>
      <c r="I1" s="99"/>
      <c r="J1" s="99"/>
      <c r="K1" s="99"/>
      <c r="L1" s="99"/>
      <c r="M1" s="99"/>
      <c r="N1" s="99"/>
    </row>
    <row r="2" spans="1:14" x14ac:dyDescent="0.4">
      <c r="A2" s="37"/>
      <c r="K2" s="21"/>
    </row>
    <row r="3" spans="1:14" x14ac:dyDescent="0.15">
      <c r="A3" s="37"/>
      <c r="B3" s="38"/>
      <c r="N3" s="39"/>
    </row>
    <row r="4" spans="1:14" ht="21.95" customHeight="1" x14ac:dyDescent="0.4">
      <c r="A4" s="37"/>
      <c r="B4" s="94" t="s">
        <v>1</v>
      </c>
      <c r="C4" s="94" t="s">
        <v>2</v>
      </c>
      <c r="D4" s="94" t="s">
        <v>3</v>
      </c>
      <c r="E4" s="94" t="s">
        <v>4</v>
      </c>
      <c r="F4" s="96" t="s">
        <v>5</v>
      </c>
      <c r="G4" s="94" t="s">
        <v>6</v>
      </c>
      <c r="H4" s="100" t="s">
        <v>7</v>
      </c>
      <c r="I4" s="94" t="s">
        <v>8</v>
      </c>
      <c r="J4" s="94" t="s">
        <v>9</v>
      </c>
      <c r="K4" s="95" t="s">
        <v>10</v>
      </c>
      <c r="L4" s="95"/>
      <c r="M4" s="95"/>
      <c r="N4" s="96" t="s">
        <v>11</v>
      </c>
    </row>
    <row r="5" spans="1:14" s="9" customFormat="1" ht="36" customHeight="1" x14ac:dyDescent="0.4">
      <c r="A5" s="40"/>
      <c r="B5" s="94"/>
      <c r="C5" s="94"/>
      <c r="D5" s="94"/>
      <c r="E5" s="94"/>
      <c r="F5" s="97"/>
      <c r="G5" s="94"/>
      <c r="H5" s="100"/>
      <c r="I5" s="94"/>
      <c r="J5" s="94"/>
      <c r="K5" s="7" t="s">
        <v>12</v>
      </c>
      <c r="L5" s="7" t="s">
        <v>13</v>
      </c>
      <c r="M5" s="8" t="s">
        <v>14</v>
      </c>
      <c r="N5" s="97"/>
    </row>
    <row r="6" spans="1:14" s="9" customFormat="1" ht="78.75" x14ac:dyDescent="0.4">
      <c r="A6" s="40"/>
      <c r="B6" s="53" t="s">
        <v>188</v>
      </c>
      <c r="C6" s="53" t="s">
        <v>112</v>
      </c>
      <c r="D6" s="57">
        <v>45019</v>
      </c>
      <c r="E6" s="53" t="s">
        <v>56</v>
      </c>
      <c r="F6" s="75">
        <v>7430001016870</v>
      </c>
      <c r="G6" s="68" t="s">
        <v>36</v>
      </c>
      <c r="H6" s="63" t="s">
        <v>57</v>
      </c>
      <c r="I6" s="53" t="s">
        <v>189</v>
      </c>
      <c r="J6" s="68" t="s">
        <v>58</v>
      </c>
      <c r="K6" s="54"/>
      <c r="L6" s="54"/>
      <c r="M6" s="55"/>
      <c r="N6" s="17" t="s">
        <v>195</v>
      </c>
    </row>
    <row r="7" spans="1:14" s="9" customFormat="1" ht="67.5" x14ac:dyDescent="0.4">
      <c r="A7" s="40"/>
      <c r="B7" s="53" t="s">
        <v>190</v>
      </c>
      <c r="C7" s="53" t="s">
        <v>112</v>
      </c>
      <c r="D7" s="57">
        <v>45019</v>
      </c>
      <c r="E7" s="53" t="s">
        <v>59</v>
      </c>
      <c r="F7" s="75">
        <v>8430001007365</v>
      </c>
      <c r="G7" s="68" t="s">
        <v>36</v>
      </c>
      <c r="H7" s="63" t="s">
        <v>57</v>
      </c>
      <c r="I7" s="53" t="s">
        <v>191</v>
      </c>
      <c r="J7" s="68" t="s">
        <v>58</v>
      </c>
      <c r="K7" s="54"/>
      <c r="L7" s="54"/>
      <c r="M7" s="55"/>
      <c r="N7" s="17" t="s">
        <v>196</v>
      </c>
    </row>
    <row r="8" spans="1:14" s="9" customFormat="1" ht="67.5" x14ac:dyDescent="0.4">
      <c r="A8" s="40"/>
      <c r="B8" s="53" t="s">
        <v>192</v>
      </c>
      <c r="C8" s="53" t="s">
        <v>112</v>
      </c>
      <c r="D8" s="57">
        <v>45019</v>
      </c>
      <c r="E8" s="53" t="s">
        <v>60</v>
      </c>
      <c r="F8" s="75">
        <v>9430001016555</v>
      </c>
      <c r="G8" s="68" t="s">
        <v>36</v>
      </c>
      <c r="H8" s="63" t="s">
        <v>57</v>
      </c>
      <c r="I8" s="53" t="s">
        <v>61</v>
      </c>
      <c r="J8" s="68" t="s">
        <v>58</v>
      </c>
      <c r="K8" s="54"/>
      <c r="L8" s="54"/>
      <c r="M8" s="55"/>
      <c r="N8" s="17" t="s">
        <v>197</v>
      </c>
    </row>
    <row r="9" spans="1:14" s="9" customFormat="1" ht="67.5" x14ac:dyDescent="0.4">
      <c r="A9" s="40"/>
      <c r="B9" s="53" t="s">
        <v>193</v>
      </c>
      <c r="C9" s="53" t="s">
        <v>112</v>
      </c>
      <c r="D9" s="57">
        <v>45019</v>
      </c>
      <c r="E9" s="53" t="s">
        <v>62</v>
      </c>
      <c r="F9" s="73">
        <v>8430002013544</v>
      </c>
      <c r="G9" s="61" t="s">
        <v>36</v>
      </c>
      <c r="H9" s="63" t="s">
        <v>57</v>
      </c>
      <c r="I9" s="53" t="s">
        <v>194</v>
      </c>
      <c r="J9" s="61" t="s">
        <v>58</v>
      </c>
      <c r="K9" s="54"/>
      <c r="L9" s="54"/>
      <c r="M9" s="55"/>
      <c r="N9" s="17" t="s">
        <v>198</v>
      </c>
    </row>
    <row r="10" spans="1:14" ht="20.25" customHeight="1" x14ac:dyDescent="0.4">
      <c r="B10"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Normal="100" zoomScaleSheetLayoutView="80" workbookViewId="0">
      <selection activeCell="C12" sqref="C12"/>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98" t="s">
        <v>15</v>
      </c>
      <c r="C1" s="99"/>
      <c r="D1" s="99"/>
      <c r="E1" s="99"/>
      <c r="F1" s="99"/>
      <c r="G1" s="103"/>
      <c r="H1" s="99"/>
      <c r="I1" s="99"/>
      <c r="J1" s="99"/>
      <c r="K1" s="99"/>
      <c r="L1" s="99"/>
      <c r="M1" s="99"/>
      <c r="N1" s="99"/>
      <c r="O1" s="99"/>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94" t="s">
        <v>16</v>
      </c>
      <c r="C4" s="94" t="s">
        <v>17</v>
      </c>
      <c r="D4" s="94" t="s">
        <v>18</v>
      </c>
      <c r="E4" s="94" t="s">
        <v>19</v>
      </c>
      <c r="F4" s="96" t="s">
        <v>20</v>
      </c>
      <c r="G4" s="104" t="s">
        <v>21</v>
      </c>
      <c r="H4" s="100" t="s">
        <v>22</v>
      </c>
      <c r="I4" s="94" t="s">
        <v>23</v>
      </c>
      <c r="J4" s="101" t="s">
        <v>24</v>
      </c>
      <c r="K4" s="94" t="s">
        <v>25</v>
      </c>
      <c r="L4" s="102" t="s">
        <v>26</v>
      </c>
      <c r="M4" s="102"/>
      <c r="N4" s="102"/>
      <c r="O4" s="96" t="s">
        <v>27</v>
      </c>
      <c r="P4" s="21"/>
      <c r="Q4" s="21"/>
    </row>
    <row r="5" spans="1:17" s="9" customFormat="1" ht="37.5" customHeight="1" x14ac:dyDescent="0.4">
      <c r="A5" s="40"/>
      <c r="B5" s="94"/>
      <c r="C5" s="94"/>
      <c r="D5" s="94"/>
      <c r="E5" s="94"/>
      <c r="F5" s="97"/>
      <c r="G5" s="104"/>
      <c r="H5" s="100"/>
      <c r="I5" s="94"/>
      <c r="J5" s="101"/>
      <c r="K5" s="94"/>
      <c r="L5" s="26" t="s">
        <v>28</v>
      </c>
      <c r="M5" s="26" t="s">
        <v>29</v>
      </c>
      <c r="N5" s="27" t="s">
        <v>14</v>
      </c>
      <c r="O5" s="97"/>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43"/>
  <sheetViews>
    <sheetView showZeros="0" topLeftCell="A33" zoomScale="115" zoomScaleNormal="115" zoomScaleSheetLayoutView="80" workbookViewId="0">
      <selection activeCell="C36" sqref="C36"/>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108" t="s">
        <v>31</v>
      </c>
      <c r="C1" s="109"/>
      <c r="D1" s="109"/>
      <c r="E1" s="109"/>
      <c r="F1" s="109"/>
      <c r="G1" s="109"/>
      <c r="H1" s="110"/>
      <c r="I1" s="109"/>
      <c r="J1" s="109"/>
      <c r="K1" s="109"/>
      <c r="L1" s="109"/>
      <c r="M1" s="109"/>
      <c r="N1" s="109"/>
    </row>
    <row r="2" spans="1:14" x14ac:dyDescent="0.4">
      <c r="A2" s="43"/>
    </row>
    <row r="3" spans="1:14" x14ac:dyDescent="0.15">
      <c r="A3" s="43"/>
      <c r="B3" s="44"/>
      <c r="N3" s="45"/>
    </row>
    <row r="4" spans="1:14" ht="21.95" customHeight="1" x14ac:dyDescent="0.4">
      <c r="A4" s="43"/>
      <c r="B4" s="94" t="s">
        <v>32</v>
      </c>
      <c r="C4" s="94" t="s">
        <v>17</v>
      </c>
      <c r="D4" s="94" t="s">
        <v>18</v>
      </c>
      <c r="E4" s="94" t="s">
        <v>19</v>
      </c>
      <c r="F4" s="96" t="s">
        <v>20</v>
      </c>
      <c r="G4" s="94" t="s">
        <v>33</v>
      </c>
      <c r="H4" s="100" t="s">
        <v>22</v>
      </c>
      <c r="I4" s="94" t="s">
        <v>23</v>
      </c>
      <c r="J4" s="105" t="s">
        <v>24</v>
      </c>
      <c r="K4" s="106" t="s">
        <v>26</v>
      </c>
      <c r="L4" s="107"/>
      <c r="M4" s="107"/>
      <c r="N4" s="96" t="s">
        <v>34</v>
      </c>
    </row>
    <row r="5" spans="1:14" s="28" customFormat="1" ht="36.75" customHeight="1" x14ac:dyDescent="0.4">
      <c r="A5" s="43"/>
      <c r="B5" s="94"/>
      <c r="C5" s="94"/>
      <c r="D5" s="94"/>
      <c r="E5" s="94"/>
      <c r="F5" s="97"/>
      <c r="G5" s="94"/>
      <c r="H5" s="100"/>
      <c r="I5" s="94"/>
      <c r="J5" s="105"/>
      <c r="K5" s="26" t="s">
        <v>28</v>
      </c>
      <c r="L5" s="26" t="s">
        <v>29</v>
      </c>
      <c r="M5" s="33" t="s">
        <v>14</v>
      </c>
      <c r="N5" s="97"/>
    </row>
    <row r="6" spans="1:14" s="28" customFormat="1" ht="67.5" customHeight="1" x14ac:dyDescent="0.4">
      <c r="A6" s="43"/>
      <c r="B6" s="53" t="s">
        <v>63</v>
      </c>
      <c r="C6" s="53" t="s">
        <v>135</v>
      </c>
      <c r="D6" s="57">
        <v>45019</v>
      </c>
      <c r="E6" s="53" t="s">
        <v>64</v>
      </c>
      <c r="F6" s="73">
        <v>7011401010984</v>
      </c>
      <c r="G6" s="61" t="s">
        <v>36</v>
      </c>
      <c r="H6" s="77" t="s">
        <v>57</v>
      </c>
      <c r="I6" s="78">
        <v>1939791</v>
      </c>
      <c r="J6" s="79" t="s">
        <v>58</v>
      </c>
      <c r="K6" s="80" t="s">
        <v>30</v>
      </c>
      <c r="L6" s="80">
        <v>0</v>
      </c>
      <c r="M6" s="81" t="s">
        <v>30</v>
      </c>
      <c r="N6" s="82" t="s">
        <v>199</v>
      </c>
    </row>
    <row r="7" spans="1:14" s="28" customFormat="1" ht="67.5" customHeight="1" x14ac:dyDescent="0.4">
      <c r="A7" s="43"/>
      <c r="B7" s="53" t="s">
        <v>65</v>
      </c>
      <c r="C7" s="53" t="s">
        <v>136</v>
      </c>
      <c r="D7" s="57">
        <v>45019</v>
      </c>
      <c r="E7" s="53" t="s">
        <v>66</v>
      </c>
      <c r="F7" s="73">
        <v>2430001014425</v>
      </c>
      <c r="G7" s="61" t="s">
        <v>36</v>
      </c>
      <c r="H7" s="77" t="s">
        <v>57</v>
      </c>
      <c r="I7" s="78">
        <v>100410024</v>
      </c>
      <c r="J7" s="79" t="s">
        <v>58</v>
      </c>
      <c r="K7" s="80" t="s">
        <v>30</v>
      </c>
      <c r="L7" s="80">
        <v>0</v>
      </c>
      <c r="M7" s="81" t="s">
        <v>30</v>
      </c>
      <c r="N7" s="82" t="s">
        <v>200</v>
      </c>
    </row>
    <row r="8" spans="1:14" s="28" customFormat="1" ht="67.5" customHeight="1" x14ac:dyDescent="0.4">
      <c r="A8" s="43"/>
      <c r="B8" s="53" t="s">
        <v>137</v>
      </c>
      <c r="C8" s="53" t="s">
        <v>121</v>
      </c>
      <c r="D8" s="57">
        <v>45019</v>
      </c>
      <c r="E8" s="53" t="s">
        <v>67</v>
      </c>
      <c r="F8" s="73">
        <v>5430001009629</v>
      </c>
      <c r="G8" s="61" t="s">
        <v>36</v>
      </c>
      <c r="H8" s="77" t="s">
        <v>57</v>
      </c>
      <c r="I8" s="83" t="s">
        <v>138</v>
      </c>
      <c r="J8" s="79" t="s">
        <v>58</v>
      </c>
      <c r="K8" s="80" t="s">
        <v>30</v>
      </c>
      <c r="L8" s="80">
        <v>0</v>
      </c>
      <c r="M8" s="81" t="s">
        <v>30</v>
      </c>
      <c r="N8" s="82" t="s">
        <v>201</v>
      </c>
    </row>
    <row r="9" spans="1:14" s="28" customFormat="1" ht="67.5" customHeight="1" x14ac:dyDescent="0.4">
      <c r="A9" s="43"/>
      <c r="B9" s="53" t="s">
        <v>139</v>
      </c>
      <c r="C9" s="53" t="s">
        <v>112</v>
      </c>
      <c r="D9" s="57">
        <v>45019</v>
      </c>
      <c r="E9" s="53" t="s">
        <v>68</v>
      </c>
      <c r="F9" s="73">
        <v>1010001092605</v>
      </c>
      <c r="G9" s="61" t="s">
        <v>36</v>
      </c>
      <c r="H9" s="84">
        <v>5022292</v>
      </c>
      <c r="I9" s="83" t="s">
        <v>140</v>
      </c>
      <c r="J9" s="79">
        <v>0.38</v>
      </c>
      <c r="K9" s="80" t="s">
        <v>30</v>
      </c>
      <c r="L9" s="80">
        <v>0</v>
      </c>
      <c r="M9" s="81" t="s">
        <v>30</v>
      </c>
      <c r="N9" s="82" t="s">
        <v>202</v>
      </c>
    </row>
    <row r="10" spans="1:14" s="28" customFormat="1" ht="67.5" customHeight="1" x14ac:dyDescent="0.4">
      <c r="A10" s="43"/>
      <c r="B10" s="53" t="s">
        <v>141</v>
      </c>
      <c r="C10" s="53" t="s">
        <v>112</v>
      </c>
      <c r="D10" s="57">
        <v>45019</v>
      </c>
      <c r="E10" s="53" t="s">
        <v>142</v>
      </c>
      <c r="F10" s="73">
        <v>3011101049955</v>
      </c>
      <c r="G10" s="61" t="s">
        <v>36</v>
      </c>
      <c r="H10" s="77" t="s">
        <v>57</v>
      </c>
      <c r="I10" s="83" t="s">
        <v>143</v>
      </c>
      <c r="J10" s="79" t="s">
        <v>58</v>
      </c>
      <c r="K10" s="80" t="s">
        <v>30</v>
      </c>
      <c r="L10" s="80">
        <v>0</v>
      </c>
      <c r="M10" s="81" t="s">
        <v>30</v>
      </c>
      <c r="N10" s="82" t="s">
        <v>203</v>
      </c>
    </row>
    <row r="11" spans="1:14" s="28" customFormat="1" ht="67.5" customHeight="1" x14ac:dyDescent="0.4">
      <c r="A11" s="43"/>
      <c r="B11" s="53" t="s">
        <v>144</v>
      </c>
      <c r="C11" s="53" t="s">
        <v>116</v>
      </c>
      <c r="D11" s="57">
        <v>45019</v>
      </c>
      <c r="E11" s="53" t="s">
        <v>71</v>
      </c>
      <c r="F11" s="73">
        <v>7240001015520</v>
      </c>
      <c r="G11" s="61" t="s">
        <v>36</v>
      </c>
      <c r="H11" s="77" t="s">
        <v>57</v>
      </c>
      <c r="I11" s="83" t="s">
        <v>145</v>
      </c>
      <c r="J11" s="79" t="s">
        <v>58</v>
      </c>
      <c r="K11" s="80" t="s">
        <v>30</v>
      </c>
      <c r="L11" s="80">
        <v>0</v>
      </c>
      <c r="M11" s="81" t="s">
        <v>30</v>
      </c>
      <c r="N11" s="85" t="s">
        <v>204</v>
      </c>
    </row>
    <row r="12" spans="1:14" s="28" customFormat="1" ht="67.5" customHeight="1" x14ac:dyDescent="0.4">
      <c r="A12" s="43"/>
      <c r="B12" s="53" t="s">
        <v>148</v>
      </c>
      <c r="C12" s="53" t="s">
        <v>112</v>
      </c>
      <c r="D12" s="57">
        <v>45019</v>
      </c>
      <c r="E12" s="53" t="s">
        <v>73</v>
      </c>
      <c r="F12" s="73">
        <v>6430001004406</v>
      </c>
      <c r="G12" s="61" t="s">
        <v>149</v>
      </c>
      <c r="H12" s="84" t="s">
        <v>233</v>
      </c>
      <c r="I12" s="86">
        <v>71940429</v>
      </c>
      <c r="J12" s="79" t="s">
        <v>227</v>
      </c>
      <c r="K12" s="80" t="s">
        <v>30</v>
      </c>
      <c r="L12" s="80">
        <v>0</v>
      </c>
      <c r="M12" s="81" t="s">
        <v>30</v>
      </c>
      <c r="N12" s="82" t="s">
        <v>234</v>
      </c>
    </row>
    <row r="13" spans="1:14" s="28" customFormat="1" ht="67.5" customHeight="1" x14ac:dyDescent="0.4">
      <c r="A13" s="43"/>
      <c r="B13" s="53" t="s">
        <v>150</v>
      </c>
      <c r="C13" s="53" t="s">
        <v>112</v>
      </c>
      <c r="D13" s="57">
        <v>45019</v>
      </c>
      <c r="E13" s="53" t="s">
        <v>151</v>
      </c>
      <c r="F13" s="73">
        <v>1011101015050</v>
      </c>
      <c r="G13" s="61" t="s">
        <v>36</v>
      </c>
      <c r="H13" s="84">
        <v>11893079</v>
      </c>
      <c r="I13" s="78">
        <v>7726301</v>
      </c>
      <c r="J13" s="79">
        <v>0.64900000000000002</v>
      </c>
      <c r="K13" s="80" t="s">
        <v>30</v>
      </c>
      <c r="L13" s="80">
        <v>0</v>
      </c>
      <c r="M13" s="81" t="s">
        <v>30</v>
      </c>
      <c r="N13" s="82">
        <v>0</v>
      </c>
    </row>
    <row r="14" spans="1:14" s="28" customFormat="1" ht="67.5" customHeight="1" x14ac:dyDescent="0.4">
      <c r="A14" s="43"/>
      <c r="B14" s="53" t="s">
        <v>90</v>
      </c>
      <c r="C14" s="53" t="s">
        <v>91</v>
      </c>
      <c r="D14" s="57">
        <v>45019</v>
      </c>
      <c r="E14" s="53" t="s">
        <v>172</v>
      </c>
      <c r="F14" s="73">
        <v>2430001029539</v>
      </c>
      <c r="G14" s="61" t="s">
        <v>36</v>
      </c>
      <c r="H14" s="77" t="s">
        <v>57</v>
      </c>
      <c r="I14" s="78">
        <v>1444984</v>
      </c>
      <c r="J14" s="79" t="s">
        <v>58</v>
      </c>
      <c r="K14" s="80" t="s">
        <v>30</v>
      </c>
      <c r="L14" s="80">
        <v>0</v>
      </c>
      <c r="M14" s="81" t="s">
        <v>30</v>
      </c>
      <c r="N14" s="82" t="s">
        <v>215</v>
      </c>
    </row>
    <row r="15" spans="1:14" s="28" customFormat="1" ht="67.5" customHeight="1" x14ac:dyDescent="0.4">
      <c r="A15" s="43"/>
      <c r="B15" s="53" t="s">
        <v>173</v>
      </c>
      <c r="C15" s="53" t="s">
        <v>174</v>
      </c>
      <c r="D15" s="57">
        <v>45019</v>
      </c>
      <c r="E15" s="53" t="s">
        <v>175</v>
      </c>
      <c r="F15" s="73">
        <v>4430001007848</v>
      </c>
      <c r="G15" s="61" t="s">
        <v>149</v>
      </c>
      <c r="H15" s="84" t="s">
        <v>235</v>
      </c>
      <c r="I15" s="78">
        <v>15952312</v>
      </c>
      <c r="J15" s="79" t="s">
        <v>228</v>
      </c>
      <c r="K15" s="80" t="s">
        <v>30</v>
      </c>
      <c r="L15" s="80">
        <v>0</v>
      </c>
      <c r="M15" s="81" t="s">
        <v>30</v>
      </c>
      <c r="N15" s="82" t="s">
        <v>244</v>
      </c>
    </row>
    <row r="16" spans="1:14" s="28" customFormat="1" ht="67.5" customHeight="1" x14ac:dyDescent="0.4">
      <c r="A16" s="43"/>
      <c r="B16" s="53" t="s">
        <v>176</v>
      </c>
      <c r="C16" s="53" t="s">
        <v>174</v>
      </c>
      <c r="D16" s="57">
        <v>45019</v>
      </c>
      <c r="E16" s="53" t="s">
        <v>177</v>
      </c>
      <c r="F16" s="73">
        <v>5430005012637</v>
      </c>
      <c r="G16" s="61" t="s">
        <v>149</v>
      </c>
      <c r="H16" s="84">
        <v>24704869</v>
      </c>
      <c r="I16" s="78">
        <v>21351518</v>
      </c>
      <c r="J16" s="79">
        <v>0.86399999999999999</v>
      </c>
      <c r="K16" s="80" t="s">
        <v>30</v>
      </c>
      <c r="L16" s="80">
        <v>0</v>
      </c>
      <c r="M16" s="81" t="s">
        <v>30</v>
      </c>
      <c r="N16" s="82">
        <v>0</v>
      </c>
    </row>
    <row r="17" spans="1:14" s="28" customFormat="1" ht="67.5" customHeight="1" x14ac:dyDescent="0.4">
      <c r="A17" s="43"/>
      <c r="B17" s="53" t="s">
        <v>72</v>
      </c>
      <c r="C17" s="53" t="s">
        <v>152</v>
      </c>
      <c r="D17" s="57">
        <v>45019</v>
      </c>
      <c r="E17" s="53" t="s">
        <v>73</v>
      </c>
      <c r="F17" s="73">
        <v>6430001004406</v>
      </c>
      <c r="G17" s="61" t="s">
        <v>36</v>
      </c>
      <c r="H17" s="77" t="s">
        <v>57</v>
      </c>
      <c r="I17" s="78">
        <v>2556576</v>
      </c>
      <c r="J17" s="79" t="s">
        <v>58</v>
      </c>
      <c r="K17" s="80" t="s">
        <v>30</v>
      </c>
      <c r="L17" s="80">
        <v>0</v>
      </c>
      <c r="M17" s="81" t="s">
        <v>30</v>
      </c>
      <c r="N17" s="82" t="s">
        <v>206</v>
      </c>
    </row>
    <row r="18" spans="1:14" s="28" customFormat="1" ht="67.5" customHeight="1" x14ac:dyDescent="0.4">
      <c r="A18" s="43"/>
      <c r="B18" s="53" t="s">
        <v>74</v>
      </c>
      <c r="C18" s="53" t="s">
        <v>153</v>
      </c>
      <c r="D18" s="57">
        <v>45019</v>
      </c>
      <c r="E18" s="53" t="s">
        <v>75</v>
      </c>
      <c r="F18" s="73" t="s">
        <v>154</v>
      </c>
      <c r="G18" s="61" t="s">
        <v>36</v>
      </c>
      <c r="H18" s="77" t="s">
        <v>57</v>
      </c>
      <c r="I18" s="78">
        <v>71017294</v>
      </c>
      <c r="J18" s="79" t="s">
        <v>58</v>
      </c>
      <c r="K18" s="80" t="s">
        <v>30</v>
      </c>
      <c r="L18" s="80">
        <v>0</v>
      </c>
      <c r="M18" s="81" t="s">
        <v>30</v>
      </c>
      <c r="N18" s="82" t="s">
        <v>207</v>
      </c>
    </row>
    <row r="19" spans="1:14" s="28" customFormat="1" ht="67.5" customHeight="1" x14ac:dyDescent="0.4">
      <c r="A19" s="43"/>
      <c r="B19" s="53" t="s">
        <v>76</v>
      </c>
      <c r="C19" s="53" t="s">
        <v>152</v>
      </c>
      <c r="D19" s="57">
        <v>45019</v>
      </c>
      <c r="E19" s="53" t="s">
        <v>155</v>
      </c>
      <c r="F19" s="73">
        <v>4430001005711</v>
      </c>
      <c r="G19" s="61" t="s">
        <v>36</v>
      </c>
      <c r="H19" s="77" t="s">
        <v>57</v>
      </c>
      <c r="I19" s="78">
        <v>512808</v>
      </c>
      <c r="J19" s="79" t="s">
        <v>58</v>
      </c>
      <c r="K19" s="80" t="s">
        <v>30</v>
      </c>
      <c r="L19" s="80">
        <v>0</v>
      </c>
      <c r="M19" s="81" t="s">
        <v>30</v>
      </c>
      <c r="N19" s="82" t="s">
        <v>208</v>
      </c>
    </row>
    <row r="20" spans="1:14" s="28" customFormat="1" ht="67.5" customHeight="1" x14ac:dyDescent="0.4">
      <c r="A20" s="43"/>
      <c r="B20" s="53" t="s">
        <v>156</v>
      </c>
      <c r="C20" s="53" t="s">
        <v>152</v>
      </c>
      <c r="D20" s="57">
        <v>45019</v>
      </c>
      <c r="E20" s="53" t="s">
        <v>77</v>
      </c>
      <c r="F20" s="73">
        <v>8450001005037</v>
      </c>
      <c r="G20" s="61" t="s">
        <v>36</v>
      </c>
      <c r="H20" s="77" t="s">
        <v>57</v>
      </c>
      <c r="I20" s="83" t="s">
        <v>157</v>
      </c>
      <c r="J20" s="79" t="s">
        <v>58</v>
      </c>
      <c r="K20" s="80" t="s">
        <v>30</v>
      </c>
      <c r="L20" s="80">
        <v>0</v>
      </c>
      <c r="M20" s="81" t="s">
        <v>30</v>
      </c>
      <c r="N20" s="82" t="s">
        <v>209</v>
      </c>
    </row>
    <row r="21" spans="1:14" s="28" customFormat="1" ht="67.5" customHeight="1" x14ac:dyDescent="0.4">
      <c r="A21" s="43"/>
      <c r="B21" s="53" t="s">
        <v>80</v>
      </c>
      <c r="C21" s="53" t="s">
        <v>158</v>
      </c>
      <c r="D21" s="57">
        <v>45019</v>
      </c>
      <c r="E21" s="53" t="s">
        <v>81</v>
      </c>
      <c r="F21" s="73">
        <v>8011001046081</v>
      </c>
      <c r="G21" s="61" t="s">
        <v>36</v>
      </c>
      <c r="H21" s="77" t="s">
        <v>57</v>
      </c>
      <c r="I21" s="78">
        <v>1636496</v>
      </c>
      <c r="J21" s="79" t="s">
        <v>58</v>
      </c>
      <c r="K21" s="80" t="s">
        <v>30</v>
      </c>
      <c r="L21" s="80">
        <v>0</v>
      </c>
      <c r="M21" s="81" t="s">
        <v>30</v>
      </c>
      <c r="N21" s="82" t="s">
        <v>210</v>
      </c>
    </row>
    <row r="22" spans="1:14" s="28" customFormat="1" ht="67.5" customHeight="1" x14ac:dyDescent="0.4">
      <c r="A22" s="43"/>
      <c r="B22" s="53" t="s">
        <v>159</v>
      </c>
      <c r="C22" s="53" t="s">
        <v>160</v>
      </c>
      <c r="D22" s="57">
        <v>45019</v>
      </c>
      <c r="E22" s="53" t="s">
        <v>161</v>
      </c>
      <c r="F22" s="73">
        <v>1460302004478</v>
      </c>
      <c r="G22" s="61" t="s">
        <v>149</v>
      </c>
      <c r="H22" s="84" t="s">
        <v>236</v>
      </c>
      <c r="I22" s="78">
        <v>18926231</v>
      </c>
      <c r="J22" s="79" t="s">
        <v>232</v>
      </c>
      <c r="K22" s="80" t="s">
        <v>30</v>
      </c>
      <c r="L22" s="80">
        <v>0</v>
      </c>
      <c r="M22" s="81" t="s">
        <v>30</v>
      </c>
      <c r="N22" s="82" t="s">
        <v>237</v>
      </c>
    </row>
    <row r="23" spans="1:14" s="28" customFormat="1" ht="67.5" customHeight="1" x14ac:dyDescent="0.4">
      <c r="A23" s="43"/>
      <c r="B23" s="53" t="s">
        <v>82</v>
      </c>
      <c r="C23" s="53" t="s">
        <v>162</v>
      </c>
      <c r="D23" s="57">
        <v>45019</v>
      </c>
      <c r="E23" s="53" t="s">
        <v>83</v>
      </c>
      <c r="F23" s="73">
        <v>9430001020680</v>
      </c>
      <c r="G23" s="61" t="s">
        <v>36</v>
      </c>
      <c r="H23" s="77" t="s">
        <v>57</v>
      </c>
      <c r="I23" s="78">
        <v>55168509</v>
      </c>
      <c r="J23" s="79" t="s">
        <v>58</v>
      </c>
      <c r="K23" s="80" t="s">
        <v>30</v>
      </c>
      <c r="L23" s="80">
        <v>0</v>
      </c>
      <c r="M23" s="81" t="s">
        <v>30</v>
      </c>
      <c r="N23" s="82" t="s">
        <v>212</v>
      </c>
    </row>
    <row r="24" spans="1:14" s="28" customFormat="1" ht="67.5" customHeight="1" x14ac:dyDescent="0.4">
      <c r="A24" s="43"/>
      <c r="B24" s="53" t="s">
        <v>163</v>
      </c>
      <c r="C24" s="53" t="s">
        <v>164</v>
      </c>
      <c r="D24" s="57">
        <v>45019</v>
      </c>
      <c r="E24" s="53" t="s">
        <v>84</v>
      </c>
      <c r="F24" s="73">
        <v>8460001001200</v>
      </c>
      <c r="G24" s="61" t="s">
        <v>36</v>
      </c>
      <c r="H24" s="77" t="s">
        <v>57</v>
      </c>
      <c r="I24" s="78">
        <v>484000</v>
      </c>
      <c r="J24" s="79" t="s">
        <v>58</v>
      </c>
      <c r="K24" s="80" t="s">
        <v>30</v>
      </c>
      <c r="L24" s="80">
        <v>0</v>
      </c>
      <c r="M24" s="81" t="s">
        <v>30</v>
      </c>
      <c r="N24" s="82" t="s">
        <v>213</v>
      </c>
    </row>
    <row r="25" spans="1:14" s="28" customFormat="1" ht="67.5" customHeight="1" x14ac:dyDescent="0.4">
      <c r="A25" s="43"/>
      <c r="B25" s="53" t="s">
        <v>165</v>
      </c>
      <c r="C25" s="53" t="s">
        <v>166</v>
      </c>
      <c r="D25" s="57">
        <v>45019</v>
      </c>
      <c r="E25" s="53" t="s">
        <v>85</v>
      </c>
      <c r="F25" s="73">
        <v>8460001001679</v>
      </c>
      <c r="G25" s="61" t="s">
        <v>36</v>
      </c>
      <c r="H25" s="77" t="s">
        <v>57</v>
      </c>
      <c r="I25" s="83" t="s">
        <v>167</v>
      </c>
      <c r="J25" s="79" t="s">
        <v>58</v>
      </c>
      <c r="K25" s="80" t="s">
        <v>30</v>
      </c>
      <c r="L25" s="80">
        <v>0</v>
      </c>
      <c r="M25" s="81" t="s">
        <v>30</v>
      </c>
      <c r="N25" s="82" t="s">
        <v>214</v>
      </c>
    </row>
    <row r="26" spans="1:14" s="28" customFormat="1" ht="67.5" customHeight="1" x14ac:dyDescent="0.4">
      <c r="A26" s="43"/>
      <c r="B26" s="53" t="s">
        <v>168</v>
      </c>
      <c r="C26" s="53" t="s">
        <v>169</v>
      </c>
      <c r="D26" s="57">
        <v>45019</v>
      </c>
      <c r="E26" s="53" t="s">
        <v>161</v>
      </c>
      <c r="F26" s="73">
        <v>1460302004478</v>
      </c>
      <c r="G26" s="61" t="s">
        <v>149</v>
      </c>
      <c r="H26" s="84" t="s">
        <v>238</v>
      </c>
      <c r="I26" s="78">
        <v>12986842</v>
      </c>
      <c r="J26" s="79" t="s">
        <v>229</v>
      </c>
      <c r="K26" s="80" t="s">
        <v>30</v>
      </c>
      <c r="L26" s="80">
        <v>0</v>
      </c>
      <c r="M26" s="81" t="s">
        <v>30</v>
      </c>
      <c r="N26" s="82" t="s">
        <v>239</v>
      </c>
    </row>
    <row r="27" spans="1:14" s="28" customFormat="1" ht="67.5" customHeight="1" x14ac:dyDescent="0.4">
      <c r="A27" s="43"/>
      <c r="B27" s="53" t="s">
        <v>170</v>
      </c>
      <c r="C27" s="53" t="s">
        <v>169</v>
      </c>
      <c r="D27" s="57">
        <v>45019</v>
      </c>
      <c r="E27" s="53" t="s">
        <v>171</v>
      </c>
      <c r="F27" s="73">
        <v>8460001001308</v>
      </c>
      <c r="G27" s="61" t="s">
        <v>149</v>
      </c>
      <c r="H27" s="84">
        <v>26542854</v>
      </c>
      <c r="I27" s="78">
        <v>26398658</v>
      </c>
      <c r="J27" s="79">
        <v>0.99399999999999999</v>
      </c>
      <c r="K27" s="80" t="s">
        <v>30</v>
      </c>
      <c r="L27" s="80">
        <v>0</v>
      </c>
      <c r="M27" s="81" t="s">
        <v>30</v>
      </c>
      <c r="N27" s="82">
        <v>0</v>
      </c>
    </row>
    <row r="28" spans="1:14" s="28" customFormat="1" ht="67.5" customHeight="1" x14ac:dyDescent="0.4">
      <c r="A28" s="43"/>
      <c r="B28" s="53" t="s">
        <v>94</v>
      </c>
      <c r="C28" s="53" t="s">
        <v>93</v>
      </c>
      <c r="D28" s="57">
        <v>45019</v>
      </c>
      <c r="E28" s="53" t="s">
        <v>179</v>
      </c>
      <c r="F28" s="73">
        <v>3120901006634</v>
      </c>
      <c r="G28" s="61" t="s">
        <v>36</v>
      </c>
      <c r="H28" s="77" t="s">
        <v>57</v>
      </c>
      <c r="I28" s="78">
        <v>255024</v>
      </c>
      <c r="J28" s="79" t="s">
        <v>58</v>
      </c>
      <c r="K28" s="80" t="s">
        <v>30</v>
      </c>
      <c r="L28" s="80">
        <v>0</v>
      </c>
      <c r="M28" s="81" t="s">
        <v>30</v>
      </c>
      <c r="N28" s="82" t="s">
        <v>217</v>
      </c>
    </row>
    <row r="29" spans="1:14" s="28" customFormat="1" ht="67.5" customHeight="1" x14ac:dyDescent="0.4">
      <c r="A29" s="43"/>
      <c r="B29" s="53" t="s">
        <v>95</v>
      </c>
      <c r="C29" s="53" t="s">
        <v>93</v>
      </c>
      <c r="D29" s="57">
        <v>45019</v>
      </c>
      <c r="E29" s="53" t="s">
        <v>96</v>
      </c>
      <c r="F29" s="73">
        <v>2460101000124</v>
      </c>
      <c r="G29" s="61" t="s">
        <v>36</v>
      </c>
      <c r="H29" s="77" t="s">
        <v>57</v>
      </c>
      <c r="I29" s="78">
        <v>185196</v>
      </c>
      <c r="J29" s="79" t="s">
        <v>58</v>
      </c>
      <c r="K29" s="80" t="s">
        <v>30</v>
      </c>
      <c r="L29" s="80">
        <v>0</v>
      </c>
      <c r="M29" s="81" t="s">
        <v>30</v>
      </c>
      <c r="N29" s="82" t="s">
        <v>218</v>
      </c>
    </row>
    <row r="30" spans="1:14" s="28" customFormat="1" ht="67.5" customHeight="1" x14ac:dyDescent="0.4">
      <c r="A30" s="43"/>
      <c r="B30" s="53" t="s">
        <v>97</v>
      </c>
      <c r="C30" s="53" t="s">
        <v>93</v>
      </c>
      <c r="D30" s="57">
        <v>45019</v>
      </c>
      <c r="E30" s="53" t="s">
        <v>81</v>
      </c>
      <c r="F30" s="73">
        <v>8011001046081</v>
      </c>
      <c r="G30" s="68" t="s">
        <v>36</v>
      </c>
      <c r="H30" s="77" t="s">
        <v>57</v>
      </c>
      <c r="I30" s="78">
        <v>1242787</v>
      </c>
      <c r="J30" s="79" t="s">
        <v>58</v>
      </c>
      <c r="K30" s="80" t="s">
        <v>30</v>
      </c>
      <c r="L30" s="80">
        <v>0</v>
      </c>
      <c r="M30" s="81" t="s">
        <v>30</v>
      </c>
      <c r="N30" s="82" t="s">
        <v>219</v>
      </c>
    </row>
    <row r="31" spans="1:14" s="28" customFormat="1" ht="67.5" customHeight="1" x14ac:dyDescent="0.4">
      <c r="A31" s="43"/>
      <c r="B31" s="53" t="s">
        <v>98</v>
      </c>
      <c r="C31" s="53" t="s">
        <v>93</v>
      </c>
      <c r="D31" s="57">
        <v>45019</v>
      </c>
      <c r="E31" s="53" t="s">
        <v>99</v>
      </c>
      <c r="F31" s="73">
        <v>7460101000367</v>
      </c>
      <c r="G31" s="68" t="s">
        <v>36</v>
      </c>
      <c r="H31" s="77" t="s">
        <v>57</v>
      </c>
      <c r="I31" s="78">
        <v>212520</v>
      </c>
      <c r="J31" s="79" t="s">
        <v>58</v>
      </c>
      <c r="K31" s="80" t="s">
        <v>30</v>
      </c>
      <c r="L31" s="80">
        <v>0</v>
      </c>
      <c r="M31" s="81" t="s">
        <v>30</v>
      </c>
      <c r="N31" s="82" t="s">
        <v>220</v>
      </c>
    </row>
    <row r="32" spans="1:14" s="28" customFormat="1" ht="67.5" customHeight="1" x14ac:dyDescent="0.4">
      <c r="A32" s="43"/>
      <c r="B32" s="53" t="s">
        <v>100</v>
      </c>
      <c r="C32" s="53" t="s">
        <v>93</v>
      </c>
      <c r="D32" s="57">
        <v>45019</v>
      </c>
      <c r="E32" s="53" t="s">
        <v>101</v>
      </c>
      <c r="F32" s="73">
        <v>4460101001368</v>
      </c>
      <c r="G32" s="68" t="s">
        <v>36</v>
      </c>
      <c r="H32" s="77" t="s">
        <v>57</v>
      </c>
      <c r="I32" s="78">
        <v>1237549</v>
      </c>
      <c r="J32" s="79" t="s">
        <v>58</v>
      </c>
      <c r="K32" s="80" t="s">
        <v>30</v>
      </c>
      <c r="L32" s="80">
        <v>0</v>
      </c>
      <c r="M32" s="81" t="s">
        <v>30</v>
      </c>
      <c r="N32" s="82" t="s">
        <v>221</v>
      </c>
    </row>
    <row r="33" spans="1:14" s="28" customFormat="1" ht="67.5" customHeight="1" x14ac:dyDescent="0.4">
      <c r="A33" s="43"/>
      <c r="B33" s="53" t="s">
        <v>102</v>
      </c>
      <c r="C33" s="53" t="s">
        <v>93</v>
      </c>
      <c r="D33" s="57">
        <v>45019</v>
      </c>
      <c r="E33" s="53" t="s">
        <v>178</v>
      </c>
      <c r="F33" s="73">
        <v>2011101012138</v>
      </c>
      <c r="G33" s="68" t="s">
        <v>36</v>
      </c>
      <c r="H33" s="77" t="s">
        <v>57</v>
      </c>
      <c r="I33" s="78">
        <v>1910731</v>
      </c>
      <c r="J33" s="79" t="s">
        <v>58</v>
      </c>
      <c r="K33" s="80" t="s">
        <v>30</v>
      </c>
      <c r="L33" s="80">
        <v>0</v>
      </c>
      <c r="M33" s="81" t="s">
        <v>30</v>
      </c>
      <c r="N33" s="82" t="s">
        <v>222</v>
      </c>
    </row>
    <row r="34" spans="1:14" s="28" customFormat="1" ht="67.5" customHeight="1" x14ac:dyDescent="0.4">
      <c r="A34" s="43"/>
      <c r="B34" s="53" t="s">
        <v>180</v>
      </c>
      <c r="C34" s="53" t="s">
        <v>181</v>
      </c>
      <c r="D34" s="57">
        <v>45019</v>
      </c>
      <c r="E34" s="53" t="s">
        <v>182</v>
      </c>
      <c r="F34" s="73">
        <v>5460102002612</v>
      </c>
      <c r="G34" s="68" t="s">
        <v>149</v>
      </c>
      <c r="H34" s="84" t="s">
        <v>240</v>
      </c>
      <c r="I34" s="78">
        <v>12530241</v>
      </c>
      <c r="J34" s="79" t="s">
        <v>230</v>
      </c>
      <c r="K34" s="80" t="s">
        <v>30</v>
      </c>
      <c r="L34" s="80">
        <v>0</v>
      </c>
      <c r="M34" s="81" t="s">
        <v>30</v>
      </c>
      <c r="N34" s="82" t="s">
        <v>243</v>
      </c>
    </row>
    <row r="35" spans="1:14" s="28" customFormat="1" ht="67.5" customHeight="1" x14ac:dyDescent="0.4">
      <c r="A35" s="43"/>
      <c r="B35" s="53" t="s">
        <v>183</v>
      </c>
      <c r="C35" s="53" t="s">
        <v>181</v>
      </c>
      <c r="D35" s="57">
        <v>45019</v>
      </c>
      <c r="E35" s="53" t="s">
        <v>101</v>
      </c>
      <c r="F35" s="73">
        <v>4460101001368</v>
      </c>
      <c r="G35" s="61" t="s">
        <v>149</v>
      </c>
      <c r="H35" s="84">
        <v>27001059</v>
      </c>
      <c r="I35" s="78">
        <v>17050000</v>
      </c>
      <c r="J35" s="79">
        <v>0.63100000000000001</v>
      </c>
      <c r="K35" s="80" t="s">
        <v>30</v>
      </c>
      <c r="L35" s="80">
        <v>0</v>
      </c>
      <c r="M35" s="81" t="s">
        <v>30</v>
      </c>
      <c r="N35" s="82">
        <v>0</v>
      </c>
    </row>
    <row r="36" spans="1:14" s="28" customFormat="1" ht="67.5" customHeight="1" x14ac:dyDescent="0.4">
      <c r="A36" s="43"/>
      <c r="B36" s="53" t="s">
        <v>86</v>
      </c>
      <c r="C36" s="53" t="s">
        <v>245</v>
      </c>
      <c r="D36" s="57">
        <v>45019</v>
      </c>
      <c r="E36" s="53" t="s">
        <v>87</v>
      </c>
      <c r="F36" s="73">
        <v>4430001005711</v>
      </c>
      <c r="G36" s="61" t="s">
        <v>36</v>
      </c>
      <c r="H36" s="77" t="s">
        <v>57</v>
      </c>
      <c r="I36" s="78">
        <v>35716756</v>
      </c>
      <c r="J36" s="79" t="s">
        <v>58</v>
      </c>
      <c r="K36" s="80" t="s">
        <v>30</v>
      </c>
      <c r="L36" s="80">
        <v>0</v>
      </c>
      <c r="M36" s="81" t="s">
        <v>30</v>
      </c>
      <c r="N36" s="82" t="s">
        <v>223</v>
      </c>
    </row>
    <row r="37" spans="1:14" s="28" customFormat="1" ht="67.5" customHeight="1" x14ac:dyDescent="0.4">
      <c r="A37" s="48"/>
      <c r="B37" s="49" t="s">
        <v>88</v>
      </c>
      <c r="C37" s="50" t="s">
        <v>187</v>
      </c>
      <c r="D37" s="51">
        <v>45019</v>
      </c>
      <c r="E37" s="49" t="s">
        <v>89</v>
      </c>
      <c r="F37" s="74">
        <v>5430001049906</v>
      </c>
      <c r="G37" s="52" t="s">
        <v>36</v>
      </c>
      <c r="H37" s="87" t="s">
        <v>57</v>
      </c>
      <c r="I37" s="88">
        <v>2797472</v>
      </c>
      <c r="J37" s="89" t="s">
        <v>58</v>
      </c>
      <c r="K37" s="90" t="s">
        <v>30</v>
      </c>
      <c r="L37" s="90">
        <v>0</v>
      </c>
      <c r="M37" s="91" t="s">
        <v>30</v>
      </c>
      <c r="N37" s="92" t="s">
        <v>224</v>
      </c>
    </row>
    <row r="38" spans="1:14" s="28" customFormat="1" ht="67.5" customHeight="1" x14ac:dyDescent="0.4">
      <c r="A38" s="43"/>
      <c r="B38" s="53" t="s">
        <v>186</v>
      </c>
      <c r="C38" s="53" t="s">
        <v>185</v>
      </c>
      <c r="D38" s="57">
        <v>45019</v>
      </c>
      <c r="E38" s="53" t="s">
        <v>161</v>
      </c>
      <c r="F38" s="73">
        <v>1460302004478</v>
      </c>
      <c r="G38" s="61" t="s">
        <v>149</v>
      </c>
      <c r="H38" s="84">
        <v>28493383</v>
      </c>
      <c r="I38" s="78">
        <v>27053752</v>
      </c>
      <c r="J38" s="79">
        <v>0.94899999999999995</v>
      </c>
      <c r="K38" s="80" t="s">
        <v>30</v>
      </c>
      <c r="L38" s="80">
        <v>0</v>
      </c>
      <c r="M38" s="81" t="s">
        <v>30</v>
      </c>
      <c r="N38" s="82">
        <v>0</v>
      </c>
    </row>
    <row r="39" spans="1:14" s="28" customFormat="1" ht="67.5" customHeight="1" x14ac:dyDescent="0.4">
      <c r="A39" s="43"/>
      <c r="B39" s="53" t="s">
        <v>184</v>
      </c>
      <c r="C39" s="53" t="s">
        <v>185</v>
      </c>
      <c r="D39" s="57">
        <v>45019</v>
      </c>
      <c r="E39" s="53" t="s">
        <v>161</v>
      </c>
      <c r="F39" s="73">
        <v>1460302004478</v>
      </c>
      <c r="G39" s="61" t="s">
        <v>149</v>
      </c>
      <c r="H39" s="84" t="s">
        <v>241</v>
      </c>
      <c r="I39" s="78">
        <v>13437962</v>
      </c>
      <c r="J39" s="79" t="s">
        <v>231</v>
      </c>
      <c r="K39" s="80" t="s">
        <v>30</v>
      </c>
      <c r="L39" s="80">
        <v>0</v>
      </c>
      <c r="M39" s="81" t="s">
        <v>30</v>
      </c>
      <c r="N39" s="82" t="s">
        <v>242</v>
      </c>
    </row>
    <row r="40" spans="1:14" s="28" customFormat="1" ht="67.5" customHeight="1" x14ac:dyDescent="0.4">
      <c r="A40" s="43"/>
      <c r="B40" s="53" t="s">
        <v>92</v>
      </c>
      <c r="C40" s="53" t="s">
        <v>93</v>
      </c>
      <c r="D40" s="57">
        <v>45020</v>
      </c>
      <c r="E40" s="53" t="s">
        <v>178</v>
      </c>
      <c r="F40" s="73">
        <v>2011101012138</v>
      </c>
      <c r="G40" s="61" t="s">
        <v>36</v>
      </c>
      <c r="H40" s="77" t="s">
        <v>57</v>
      </c>
      <c r="I40" s="78">
        <v>4080384</v>
      </c>
      <c r="J40" s="79" t="s">
        <v>58</v>
      </c>
      <c r="K40" s="80" t="s">
        <v>30</v>
      </c>
      <c r="L40" s="80">
        <v>0</v>
      </c>
      <c r="M40" s="81" t="s">
        <v>30</v>
      </c>
      <c r="N40" s="82" t="s">
        <v>216</v>
      </c>
    </row>
    <row r="41" spans="1:14" s="28" customFormat="1" ht="67.5" customHeight="1" x14ac:dyDescent="0.4">
      <c r="A41" s="43"/>
      <c r="B41" s="53" t="s">
        <v>146</v>
      </c>
      <c r="C41" s="53" t="s">
        <v>116</v>
      </c>
      <c r="D41" s="57">
        <v>45022</v>
      </c>
      <c r="E41" s="53" t="s">
        <v>67</v>
      </c>
      <c r="F41" s="73">
        <v>5430001009629</v>
      </c>
      <c r="G41" s="61" t="s">
        <v>36</v>
      </c>
      <c r="H41" s="77" t="s">
        <v>70</v>
      </c>
      <c r="I41" s="83" t="s">
        <v>147</v>
      </c>
      <c r="J41" s="79" t="s">
        <v>58</v>
      </c>
      <c r="K41" s="80" t="s">
        <v>30</v>
      </c>
      <c r="L41" s="80">
        <v>0</v>
      </c>
      <c r="M41" s="81" t="s">
        <v>30</v>
      </c>
      <c r="N41" s="82" t="s">
        <v>205</v>
      </c>
    </row>
    <row r="42" spans="1:14" s="28" customFormat="1" ht="67.5" customHeight="1" x14ac:dyDescent="0.4">
      <c r="A42" s="43"/>
      <c r="B42" s="53" t="s">
        <v>78</v>
      </c>
      <c r="C42" s="53" t="s">
        <v>158</v>
      </c>
      <c r="D42" s="57">
        <v>45030</v>
      </c>
      <c r="E42" s="53" t="s">
        <v>79</v>
      </c>
      <c r="F42" s="73">
        <v>9430005010356</v>
      </c>
      <c r="G42" s="61" t="s">
        <v>36</v>
      </c>
      <c r="H42" s="77" t="s">
        <v>57</v>
      </c>
      <c r="I42" s="78">
        <v>111572</v>
      </c>
      <c r="J42" s="79" t="s">
        <v>58</v>
      </c>
      <c r="K42" s="80" t="s">
        <v>30</v>
      </c>
      <c r="L42" s="80">
        <v>0</v>
      </c>
      <c r="M42" s="81" t="s">
        <v>30</v>
      </c>
      <c r="N42" s="82" t="s">
        <v>211</v>
      </c>
    </row>
    <row r="43" spans="1:14" x14ac:dyDescent="0.4">
      <c r="B43"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37:I42 J37:J38 J40:J42" xr:uid="{89DEA134-5143-4A5C-AC1B-02357DCBF15B}"/>
    <dataValidation operator="greaterThanOrEqual" allowBlank="1" showInputMessage="1" showErrorMessage="1" errorTitle="注意" error="プルダウンメニューから選択して下さい_x000a_" sqref="G37:G42" xr:uid="{E9847ED4-110C-4965-9F46-898DF7CA8618}"/>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O28"/>
  <sheetViews>
    <sheetView showZeros="0" topLeftCell="B7" zoomScaleNormal="100" zoomScaleSheetLayoutView="80" workbookViewId="0">
      <selection activeCell="B12" sqref="B12"/>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5" ht="27.75" customHeight="1" x14ac:dyDescent="0.4">
      <c r="A1" s="42"/>
      <c r="B1" s="98" t="s">
        <v>35</v>
      </c>
      <c r="C1" s="99"/>
      <c r="D1" s="99"/>
      <c r="E1" s="99"/>
      <c r="F1" s="99"/>
      <c r="G1" s="103"/>
      <c r="H1" s="99"/>
      <c r="I1" s="99"/>
      <c r="J1" s="99"/>
      <c r="K1" s="99"/>
      <c r="L1" s="99"/>
      <c r="M1" s="99"/>
      <c r="N1" s="99"/>
      <c r="O1" s="99"/>
    </row>
    <row r="2" spans="1:15" x14ac:dyDescent="0.4">
      <c r="A2" s="43"/>
    </row>
    <row r="3" spans="1:15" x14ac:dyDescent="0.15">
      <c r="A3" s="43"/>
      <c r="B3" s="44"/>
      <c r="O3" s="45"/>
    </row>
    <row r="4" spans="1:15" ht="21.95" customHeight="1" x14ac:dyDescent="0.4">
      <c r="A4" s="43"/>
      <c r="B4" s="94" t="s">
        <v>32</v>
      </c>
      <c r="C4" s="94" t="s">
        <v>17</v>
      </c>
      <c r="D4" s="94" t="s">
        <v>18</v>
      </c>
      <c r="E4" s="94" t="s">
        <v>19</v>
      </c>
      <c r="F4" s="96" t="s">
        <v>20</v>
      </c>
      <c r="G4" s="104" t="s">
        <v>21</v>
      </c>
      <c r="H4" s="100" t="s">
        <v>22</v>
      </c>
      <c r="I4" s="94" t="s">
        <v>23</v>
      </c>
      <c r="J4" s="94" t="s">
        <v>24</v>
      </c>
      <c r="K4" s="94" t="s">
        <v>25</v>
      </c>
      <c r="L4" s="102" t="s">
        <v>26</v>
      </c>
      <c r="M4" s="102"/>
      <c r="N4" s="102"/>
      <c r="O4" s="46"/>
    </row>
    <row r="5" spans="1:15" s="28" customFormat="1" ht="36" customHeight="1" x14ac:dyDescent="0.4">
      <c r="A5" s="43"/>
      <c r="B5" s="94"/>
      <c r="C5" s="94"/>
      <c r="D5" s="94"/>
      <c r="E5" s="94"/>
      <c r="F5" s="97"/>
      <c r="G5" s="104"/>
      <c r="H5" s="100"/>
      <c r="I5" s="94"/>
      <c r="J5" s="94"/>
      <c r="K5" s="94"/>
      <c r="L5" s="26" t="s">
        <v>28</v>
      </c>
      <c r="M5" s="26" t="s">
        <v>29</v>
      </c>
      <c r="N5" s="26" t="s">
        <v>14</v>
      </c>
      <c r="O5" s="26" t="s">
        <v>27</v>
      </c>
    </row>
    <row r="6" spans="1:15" s="28" customFormat="1" ht="66.75" customHeight="1" x14ac:dyDescent="0.4">
      <c r="A6" s="43"/>
      <c r="B6" s="17" t="s">
        <v>111</v>
      </c>
      <c r="C6" s="17" t="s">
        <v>112</v>
      </c>
      <c r="D6" s="59">
        <v>45019</v>
      </c>
      <c r="E6" s="17" t="s">
        <v>113</v>
      </c>
      <c r="F6" s="70" t="s">
        <v>123</v>
      </c>
      <c r="G6" s="58" t="s">
        <v>250</v>
      </c>
      <c r="H6" s="64" t="s">
        <v>57</v>
      </c>
      <c r="I6" s="71">
        <v>19812100</v>
      </c>
      <c r="J6" s="62" t="s">
        <v>58</v>
      </c>
      <c r="K6" s="62"/>
      <c r="L6" s="62"/>
      <c r="M6" s="62"/>
      <c r="N6" s="62"/>
      <c r="O6" s="17"/>
    </row>
    <row r="7" spans="1:15" s="28" customFormat="1" ht="101.25" x14ac:dyDescent="0.4">
      <c r="A7" s="43"/>
      <c r="B7" s="17" t="s">
        <v>106</v>
      </c>
      <c r="C7" s="17" t="s">
        <v>114</v>
      </c>
      <c r="D7" s="59">
        <v>45019</v>
      </c>
      <c r="E7" s="17" t="s">
        <v>107</v>
      </c>
      <c r="F7" s="70" t="s">
        <v>108</v>
      </c>
      <c r="G7" s="58" t="s">
        <v>109</v>
      </c>
      <c r="H7" s="64" t="s">
        <v>70</v>
      </c>
      <c r="I7" s="67" t="s">
        <v>110</v>
      </c>
      <c r="J7" s="69" t="s">
        <v>58</v>
      </c>
      <c r="K7" s="69"/>
      <c r="L7" s="69"/>
      <c r="M7" s="69"/>
      <c r="N7" s="69"/>
      <c r="O7" s="17" t="s">
        <v>225</v>
      </c>
    </row>
    <row r="8" spans="1:15" s="28" customFormat="1" ht="67.5" x14ac:dyDescent="0.4">
      <c r="A8" s="43"/>
      <c r="B8" s="17" t="s">
        <v>103</v>
      </c>
      <c r="C8" s="17" t="s">
        <v>112</v>
      </c>
      <c r="D8" s="59">
        <v>45019</v>
      </c>
      <c r="E8" s="17" t="s">
        <v>104</v>
      </c>
      <c r="F8" s="70" t="s">
        <v>124</v>
      </c>
      <c r="G8" s="58" t="s">
        <v>105</v>
      </c>
      <c r="H8" s="64" t="s">
        <v>57</v>
      </c>
      <c r="I8" s="71">
        <v>1311200</v>
      </c>
      <c r="J8" s="69" t="s">
        <v>58</v>
      </c>
      <c r="K8" s="69"/>
      <c r="L8" s="69"/>
      <c r="M8" s="69"/>
      <c r="N8" s="69"/>
      <c r="O8" s="17"/>
    </row>
    <row r="9" spans="1:15" s="28" customFormat="1" ht="78.75" x14ac:dyDescent="0.4">
      <c r="A9" s="43"/>
      <c r="B9" s="17" t="s">
        <v>115</v>
      </c>
      <c r="C9" s="17" t="s">
        <v>116</v>
      </c>
      <c r="D9" s="59">
        <v>45019</v>
      </c>
      <c r="E9" s="17" t="s">
        <v>69</v>
      </c>
      <c r="F9" s="70" t="s">
        <v>125</v>
      </c>
      <c r="G9" s="58" t="s">
        <v>117</v>
      </c>
      <c r="H9" s="64" t="s">
        <v>57</v>
      </c>
      <c r="I9" s="76" t="s">
        <v>130</v>
      </c>
      <c r="J9" s="69" t="s">
        <v>58</v>
      </c>
      <c r="K9" s="69"/>
      <c r="L9" s="69"/>
      <c r="M9" s="69"/>
      <c r="N9" s="69"/>
      <c r="O9" s="17" t="s">
        <v>132</v>
      </c>
    </row>
    <row r="10" spans="1:15" s="28" customFormat="1" ht="78.75" x14ac:dyDescent="0.4">
      <c r="A10" s="43"/>
      <c r="B10" s="17" t="s">
        <v>118</v>
      </c>
      <c r="C10" s="17" t="s">
        <v>116</v>
      </c>
      <c r="D10" s="59">
        <v>45019</v>
      </c>
      <c r="E10" s="17" t="s">
        <v>119</v>
      </c>
      <c r="F10" s="70" t="s">
        <v>126</v>
      </c>
      <c r="G10" s="58" t="s">
        <v>128</v>
      </c>
      <c r="H10" s="72" t="s">
        <v>129</v>
      </c>
      <c r="I10" s="76" t="s">
        <v>131</v>
      </c>
      <c r="J10" s="60" t="s">
        <v>226</v>
      </c>
      <c r="K10" s="62"/>
      <c r="L10" s="62"/>
      <c r="M10" s="62"/>
      <c r="N10" s="62"/>
      <c r="O10" s="17" t="s">
        <v>134</v>
      </c>
    </row>
    <row r="11" spans="1:15" s="28" customFormat="1" ht="112.5" x14ac:dyDescent="0.4">
      <c r="A11" s="43"/>
      <c r="B11" s="17" t="s">
        <v>120</v>
      </c>
      <c r="C11" s="17" t="s">
        <v>121</v>
      </c>
      <c r="D11" s="59">
        <v>45019</v>
      </c>
      <c r="E11" s="17" t="s">
        <v>247</v>
      </c>
      <c r="F11" s="70" t="s">
        <v>127</v>
      </c>
      <c r="G11" s="58" t="s">
        <v>122</v>
      </c>
      <c r="H11" s="65" t="s">
        <v>70</v>
      </c>
      <c r="I11" s="66">
        <v>924000</v>
      </c>
      <c r="J11" s="60" t="s">
        <v>58</v>
      </c>
      <c r="K11" s="93"/>
      <c r="L11" s="93"/>
      <c r="M11" s="93"/>
      <c r="N11" s="93"/>
      <c r="O11" s="17" t="s">
        <v>133</v>
      </c>
    </row>
    <row r="12" spans="1:15" s="28" customFormat="1" ht="68.25" customHeight="1" x14ac:dyDescent="0.4">
      <c r="A12" s="43"/>
      <c r="B12" s="17" t="s">
        <v>251</v>
      </c>
      <c r="C12" s="17" t="s">
        <v>246</v>
      </c>
      <c r="D12" s="59">
        <v>45019</v>
      </c>
      <c r="E12" s="17" t="s">
        <v>248</v>
      </c>
      <c r="F12" s="70" t="s">
        <v>249</v>
      </c>
      <c r="G12" s="58" t="s">
        <v>250</v>
      </c>
      <c r="H12" s="64" t="s">
        <v>57</v>
      </c>
      <c r="I12" s="66">
        <v>7370000</v>
      </c>
      <c r="J12" s="60" t="s">
        <v>58</v>
      </c>
      <c r="K12" s="56"/>
      <c r="L12" s="56"/>
      <c r="M12" s="56"/>
      <c r="N12" s="56"/>
      <c r="O12" s="17"/>
    </row>
    <row r="13" spans="1:15" x14ac:dyDescent="0.4">
      <c r="B13" s="21" t="s">
        <v>51</v>
      </c>
    </row>
    <row r="14" spans="1:15" x14ac:dyDescent="0.4">
      <c r="B14" s="21" t="s">
        <v>37</v>
      </c>
    </row>
    <row r="15" spans="1:15" x14ac:dyDescent="0.4">
      <c r="B15" s="21" t="s">
        <v>38</v>
      </c>
    </row>
    <row r="16" spans="1:15" x14ac:dyDescent="0.4">
      <c r="B16" s="21" t="s">
        <v>39</v>
      </c>
    </row>
    <row r="17" spans="2:2" x14ac:dyDescent="0.4">
      <c r="B17" s="21" t="s">
        <v>40</v>
      </c>
    </row>
    <row r="18" spans="2:2" x14ac:dyDescent="0.4">
      <c r="B18" s="21" t="s">
        <v>41</v>
      </c>
    </row>
    <row r="19" spans="2:2" x14ac:dyDescent="0.4">
      <c r="B19" s="21" t="s">
        <v>42</v>
      </c>
    </row>
    <row r="20" spans="2:2" x14ac:dyDescent="0.4">
      <c r="B20" s="21" t="s">
        <v>43</v>
      </c>
    </row>
    <row r="21" spans="2:2" x14ac:dyDescent="0.4">
      <c r="B21" s="21" t="s">
        <v>44</v>
      </c>
    </row>
    <row r="22" spans="2:2" x14ac:dyDescent="0.4">
      <c r="B22" s="21" t="s">
        <v>45</v>
      </c>
    </row>
    <row r="23" spans="2:2" x14ac:dyDescent="0.4">
      <c r="B23" s="21" t="s">
        <v>46</v>
      </c>
    </row>
    <row r="24" spans="2:2" x14ac:dyDescent="0.4">
      <c r="B24" s="21" t="s">
        <v>47</v>
      </c>
    </row>
    <row r="25" spans="2:2" x14ac:dyDescent="0.4">
      <c r="B25" s="21" t="s">
        <v>48</v>
      </c>
    </row>
    <row r="26" spans="2:2" x14ac:dyDescent="0.4">
      <c r="B26" s="21" t="s">
        <v>49</v>
      </c>
    </row>
    <row r="27" spans="2:2" x14ac:dyDescent="0.4">
      <c r="B27" s="21" t="s">
        <v>50</v>
      </c>
    </row>
    <row r="28" spans="2:2" x14ac:dyDescent="0.4">
      <c r="B28"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2"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2023-07-06T02:29:56Z</dcterms:modified>
</cp:coreProperties>
</file>