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BB66D29-9D05-4C3E-9ED4-1697D8132BDB}" xr6:coauthVersionLast="47" xr6:coauthVersionMax="47" xr10:uidLastSave="{00000000-0000-0000-0000-000000000000}"/>
  <bookViews>
    <workbookView xWindow="-28965" yWindow="-2205" windowWidth="29130" windowHeight="15810" xr2:uid="{EDCBDAA2-5ABD-46E1-8FC9-113C94EF9F6D}"/>
  </bookViews>
  <sheets>
    <sheet name="別紙様式 1" sheetId="12" r:id="rId1"/>
    <sheet name="別紙様式 2" sheetId="11" r:id="rId2"/>
    <sheet name="別紙様式3" sheetId="9" r:id="rId3"/>
    <sheet name="別紙様式 4" sheetId="8" r:id="rId4"/>
  </sheets>
  <externalReferences>
    <externalReference r:id="rId5"/>
  </externalReferences>
  <definedNames>
    <definedName name="_xlnm._FilterDatabase" localSheetId="2" hidden="1">別紙様式3!$A$7:$O$7</definedName>
    <definedName name="_xlnm.Print_Area" localSheetId="0">'別紙様式 1'!$A$1:$O$23</definedName>
    <definedName name="_xlnm.Print_Area" localSheetId="1">'別紙様式 2'!$A$1:$Q$27</definedName>
    <definedName name="_xlnm.Print_Area" localSheetId="3">'別紙様式 4'!$A$1:$P$27</definedName>
    <definedName name="_xlnm.Print_Area" localSheetId="2">別紙様式3!$A$1:$O$53</definedName>
    <definedName name="_xlnm.Print_Titles" localSheetId="0">'別紙様式 1'!$1:$7</definedName>
    <definedName name="_xlnm.Print_Titles" localSheetId="3">'別紙様式 4'!$1:$7</definedName>
    <definedName name="_xlnm.Print_Titles" localSheetId="2">別紙様式3!$2:$7</definedName>
    <definedName name="契約方式">[1]契約状況コード表!$B$5:$B$8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2" l="1"/>
</calcChain>
</file>

<file path=xl/sharedStrings.xml><?xml version="1.0" encoding="utf-8"?>
<sst xmlns="http://schemas.openxmlformats.org/spreadsheetml/2006/main" count="593" uniqueCount="265">
  <si>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</si>
  <si>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</si>
  <si>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</si>
  <si>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</si>
  <si>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</si>
  <si>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</si>
  <si>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</si>
  <si>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</si>
  <si>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</si>
  <si>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</si>
  <si>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</si>
  <si>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</si>
  <si>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</si>
  <si>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</si>
  <si>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</si>
  <si>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</si>
  <si>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</si>
  <si>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</si>
  <si>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</si>
  <si>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</si>
  <si>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</si>
  <si>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</si>
  <si>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</si>
  <si>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</si>
  <si>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</si>
  <si>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</si>
  <si>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</si>
  <si>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</si>
  <si>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</si>
  <si>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</si>
  <si>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</si>
  <si>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</si>
  <si>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</si>
  <si>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</si>
  <si>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</si>
  <si>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</si>
  <si>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</si>
  <si>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2"/>
  </si>
  <si>
    <t>該当なし</t>
    <rPh sb="0" eb="2">
      <t>ガイトウ</t>
    </rPh>
    <phoneticPr fontId="2"/>
  </si>
  <si>
    <t/>
  </si>
  <si>
    <t>－</t>
  </si>
  <si>
    <t>支出負担行為担当官
中国財務局総務部長
村上　勝彦
広島県広島市中区上八丁堀６－３０</t>
  </si>
  <si>
    <t>消臭芳香装置及び便座除菌装置賃貸借業務
便座除菌装置511台ほか1品目</t>
  </si>
  <si>
    <t>清掃用モップ及びマット賃貸借業務
マット（約120cm×180cm）スタンダードタイプ676枚ほか15品目</t>
  </si>
  <si>
    <t>令和8年度自動車用ガソリン等の購入に係る単価契約
揮発油207,407.34Lほか13品目</t>
  </si>
  <si>
    <t>呉地方合同庁舎庁舎管理業務
12ヶ月</t>
  </si>
  <si>
    <t>株式会社不二ビルサービス
広島県広島市西区楠木町４－８－１２</t>
    <rPh sb="0" eb="4">
      <t>カブシキカイシャ</t>
    </rPh>
    <rPh sb="4" eb="6">
      <t>フジ</t>
    </rPh>
    <rPh sb="13" eb="16">
      <t>ヒロシマケン</t>
    </rPh>
    <rPh sb="16" eb="19">
      <t>ヒロシマシ</t>
    </rPh>
    <rPh sb="19" eb="21">
      <t>ニシク</t>
    </rPh>
    <rPh sb="21" eb="22">
      <t>クスノキ</t>
    </rPh>
    <rPh sb="22" eb="23">
      <t>キ</t>
    </rPh>
    <rPh sb="23" eb="24">
      <t>マチ</t>
    </rPh>
    <phoneticPr fontId="3"/>
  </si>
  <si>
    <t>ＮＴＴドコモビジネス株式会社
広島県広島市中区大手町４－１－８　ドコモ広島大手町ビル</t>
    <rPh sb="10" eb="14">
      <t>カブシキガイシャ</t>
    </rPh>
    <rPh sb="15" eb="18">
      <t>ヒロシマケン</t>
    </rPh>
    <rPh sb="18" eb="21">
      <t>ヒロシマシ</t>
    </rPh>
    <rPh sb="21" eb="23">
      <t>ナカク</t>
    </rPh>
    <rPh sb="23" eb="26">
      <t>オオテマチ</t>
    </rPh>
    <rPh sb="35" eb="37">
      <t>ヒロシマ</t>
    </rPh>
    <rPh sb="37" eb="40">
      <t>オオテマチ</t>
    </rPh>
    <phoneticPr fontId="3"/>
  </si>
  <si>
    <t>株式会社センタークリーナー
広島県広島市南区出島１－２０－３</t>
    <rPh sb="0" eb="4">
      <t>カブシキガイシャ</t>
    </rPh>
    <rPh sb="14" eb="20">
      <t>ヒロシマケンヒロシマシ</t>
    </rPh>
    <rPh sb="20" eb="24">
      <t>ミナミクデジマ</t>
    </rPh>
    <phoneticPr fontId="3"/>
  </si>
  <si>
    <t>太平ビルサービス株式会社広島支店
広島県広島市中区国泰寺町１－７－４０</t>
    <rPh sb="0" eb="2">
      <t>タイヘイ</t>
    </rPh>
    <rPh sb="8" eb="12">
      <t>カブシキガイシャ</t>
    </rPh>
    <rPh sb="12" eb="16">
      <t>ヒロシマシテン</t>
    </rPh>
    <rPh sb="17" eb="23">
      <t>ヒロシマケンヒロシマシ</t>
    </rPh>
    <rPh sb="23" eb="25">
      <t>ナカク</t>
    </rPh>
    <rPh sb="25" eb="28">
      <t>クニヤステラ</t>
    </rPh>
    <rPh sb="28" eb="29">
      <t>マチ</t>
    </rPh>
    <phoneticPr fontId="3"/>
  </si>
  <si>
    <t>日本オーチス・エレベータ株式会社中国支店
広島県広島市南区稲荷町４－１</t>
    <rPh sb="0" eb="2">
      <t>ニホン</t>
    </rPh>
    <rPh sb="12" eb="16">
      <t>カブシキガイシャ</t>
    </rPh>
    <rPh sb="16" eb="20">
      <t>チュウゴクシテン</t>
    </rPh>
    <rPh sb="21" eb="27">
      <t>ヒロシマケンヒロシマシ</t>
    </rPh>
    <rPh sb="27" eb="29">
      <t>ミナミク</t>
    </rPh>
    <rPh sb="29" eb="32">
      <t>イナリチョウ</t>
    </rPh>
    <phoneticPr fontId="3"/>
  </si>
  <si>
    <t>三菱電機ビルソリューションズ株式会社中国支社
広島県広島市中区中町７－２２</t>
    <rPh sb="0" eb="4">
      <t>ミツビシデンキ</t>
    </rPh>
    <rPh sb="14" eb="18">
      <t>カブシキガイシャ</t>
    </rPh>
    <rPh sb="18" eb="20">
      <t>チュウゴク</t>
    </rPh>
    <rPh sb="20" eb="22">
      <t>シシャ</t>
    </rPh>
    <rPh sb="23" eb="31">
      <t>ヒロシマケンヒロシマシナカク</t>
    </rPh>
    <rPh sb="31" eb="33">
      <t>ナカマチ</t>
    </rPh>
    <phoneticPr fontId="3"/>
  </si>
  <si>
    <t>メトロ東京ビルメンテナンス協同組合
東京都中央区築地２－４－１０
ＳＡテンハウス４階</t>
    <rPh sb="3" eb="5">
      <t>トウキョウ</t>
    </rPh>
    <rPh sb="13" eb="17">
      <t>キョウドウクミアイ</t>
    </rPh>
    <rPh sb="18" eb="21">
      <t>トウキョウト</t>
    </rPh>
    <rPh sb="21" eb="26">
      <t>チュウオウクツキジ</t>
    </rPh>
    <rPh sb="41" eb="42">
      <t>カイ</t>
    </rPh>
    <phoneticPr fontId="3"/>
  </si>
  <si>
    <t>ＮＥＣネッツエスアイ株式会社中国支店
広島県広島市中区八丁堀１６－１１</t>
    <rPh sb="10" eb="14">
      <t>カブシキガイシャ</t>
    </rPh>
    <rPh sb="14" eb="16">
      <t>チュウゴク</t>
    </rPh>
    <rPh sb="16" eb="18">
      <t>シテン</t>
    </rPh>
    <rPh sb="19" eb="22">
      <t>ヒロシマケン</t>
    </rPh>
    <rPh sb="22" eb="25">
      <t>ヒロシマシ</t>
    </rPh>
    <rPh sb="25" eb="27">
      <t>ナカク</t>
    </rPh>
    <rPh sb="27" eb="30">
      <t>ハッチョウボリ</t>
    </rPh>
    <phoneticPr fontId="3"/>
  </si>
  <si>
    <t>有限会社新和電業社
広島県廿日市市廿日市２－２－２８</t>
    <rPh sb="0" eb="4">
      <t>ユウゲンガイシャ</t>
    </rPh>
    <rPh sb="4" eb="6">
      <t>シンワ</t>
    </rPh>
    <rPh sb="6" eb="9">
      <t>デンギョウシャ</t>
    </rPh>
    <rPh sb="10" eb="13">
      <t>ヒロシマケン</t>
    </rPh>
    <rPh sb="13" eb="17">
      <t>ハツカイチシ</t>
    </rPh>
    <rPh sb="17" eb="20">
      <t>ハツカイチ</t>
    </rPh>
    <phoneticPr fontId="3"/>
  </si>
  <si>
    <t>株式会社クレイブ
大阪府大阪市住吉区長居東１－８－９</t>
    <rPh sb="0" eb="4">
      <t>カブシキガイシャ</t>
    </rPh>
    <rPh sb="9" eb="15">
      <t>オオサカフオオサカシ</t>
    </rPh>
    <rPh sb="15" eb="18">
      <t>スミヨシク</t>
    </rPh>
    <rPh sb="18" eb="21">
      <t>ナガイヒガシ</t>
    </rPh>
    <phoneticPr fontId="3"/>
  </si>
  <si>
    <t>株式会社大塚商会広島支店
広島県広島市中区袋町４－２５</t>
    <rPh sb="0" eb="4">
      <t>カブシキガイシャ</t>
    </rPh>
    <rPh sb="4" eb="8">
      <t>オオツカショウカイ</t>
    </rPh>
    <rPh sb="8" eb="12">
      <t>ヒロシマシテン</t>
    </rPh>
    <rPh sb="13" eb="16">
      <t>ヒロシマケン</t>
    </rPh>
    <rPh sb="16" eb="19">
      <t>ヒロシマシ</t>
    </rPh>
    <rPh sb="19" eb="23">
      <t>ナカクフクロマチ</t>
    </rPh>
    <phoneticPr fontId="3"/>
  </si>
  <si>
    <t>福山通運株式会社広島支店
広島県広島市西区福島町２－３４－１</t>
    <rPh sb="0" eb="4">
      <t>フクヤマツウウン</t>
    </rPh>
    <rPh sb="4" eb="6">
      <t>カブシキ</t>
    </rPh>
    <rPh sb="6" eb="8">
      <t>ガイシャ</t>
    </rPh>
    <rPh sb="8" eb="12">
      <t>ヒロシマシテン</t>
    </rPh>
    <rPh sb="13" eb="19">
      <t>ヒロシマケンヒロシマシ</t>
    </rPh>
    <rPh sb="19" eb="21">
      <t>ニシク</t>
    </rPh>
    <rPh sb="21" eb="24">
      <t>フクシマチョウ</t>
    </rPh>
    <phoneticPr fontId="3"/>
  </si>
  <si>
    <t>デュプロ株式会社
大阪府大阪市北区東天満１－１１－１９</t>
    <rPh sb="4" eb="8">
      <t>カブシキガイシャ</t>
    </rPh>
    <rPh sb="9" eb="12">
      <t>オオサカフ</t>
    </rPh>
    <rPh sb="12" eb="15">
      <t>オオサカシ</t>
    </rPh>
    <rPh sb="15" eb="17">
      <t>キタク</t>
    </rPh>
    <rPh sb="17" eb="18">
      <t>ヒガシ</t>
    </rPh>
    <rPh sb="18" eb="20">
      <t>テンマ</t>
    </rPh>
    <phoneticPr fontId="3"/>
  </si>
  <si>
    <t>株式会社日産カーレンタルソリューション
福岡県福岡市博多区博多駅東３－１０－１５
博多駅東アトルビル２階</t>
    <rPh sb="0" eb="4">
      <t>カブシキガイシャ</t>
    </rPh>
    <rPh sb="4" eb="6">
      <t>ニッサン</t>
    </rPh>
    <rPh sb="20" eb="26">
      <t>フクオカケンフクオカシ</t>
    </rPh>
    <rPh sb="26" eb="29">
      <t>ハカタク</t>
    </rPh>
    <rPh sb="29" eb="33">
      <t>ハカタエキヒガシ</t>
    </rPh>
    <rPh sb="41" eb="45">
      <t>ハカタエキヒガシ</t>
    </rPh>
    <rPh sb="51" eb="52">
      <t>カイ</t>
    </rPh>
    <phoneticPr fontId="3"/>
  </si>
  <si>
    <t>東亜建物管理株式会社
鳥取県米子市東福原５－５－１０</t>
    <rPh sb="0" eb="2">
      <t>トウア</t>
    </rPh>
    <rPh sb="2" eb="4">
      <t>タテモノ</t>
    </rPh>
    <rPh sb="4" eb="6">
      <t>カンリ</t>
    </rPh>
    <rPh sb="6" eb="10">
      <t>カブシキガイシャ</t>
    </rPh>
    <rPh sb="11" eb="14">
      <t>トットリケン</t>
    </rPh>
    <rPh sb="14" eb="17">
      <t>ヨナゴシ</t>
    </rPh>
    <rPh sb="17" eb="18">
      <t>ヒガシ</t>
    </rPh>
    <rPh sb="18" eb="20">
      <t>フクハラ</t>
    </rPh>
    <phoneticPr fontId="3"/>
  </si>
  <si>
    <t>株式会社フマイクリーンサービス
島根県松江市八幡町８８０－８</t>
    <rPh sb="0" eb="4">
      <t>カブシキガイシャ</t>
    </rPh>
    <rPh sb="16" eb="19">
      <t>シマネケン</t>
    </rPh>
    <rPh sb="19" eb="22">
      <t>マツエシ</t>
    </rPh>
    <rPh sb="22" eb="24">
      <t>ヤハタ</t>
    </rPh>
    <rPh sb="24" eb="25">
      <t>マチ</t>
    </rPh>
    <phoneticPr fontId="3"/>
  </si>
  <si>
    <t>ジャパンエレベーターサービス中四国株式会社
広島県広島市中区富士見町８－２４</t>
    <rPh sb="14" eb="15">
      <t>チュウ</t>
    </rPh>
    <rPh sb="15" eb="17">
      <t>シコク</t>
    </rPh>
    <rPh sb="17" eb="21">
      <t>カブシキガイシャ</t>
    </rPh>
    <rPh sb="22" eb="25">
      <t>ヒロシマケン</t>
    </rPh>
    <rPh sb="25" eb="28">
      <t>ヒロシマシ</t>
    </rPh>
    <rPh sb="28" eb="30">
      <t>ナカク</t>
    </rPh>
    <rPh sb="30" eb="33">
      <t>フジミ</t>
    </rPh>
    <rPh sb="33" eb="34">
      <t>チョウ</t>
    </rPh>
    <phoneticPr fontId="3"/>
  </si>
  <si>
    <t>島根県ビルメンテナンス協同組合
島根県松江市古志原４－１－１</t>
    <rPh sb="0" eb="3">
      <t>シマネケン</t>
    </rPh>
    <rPh sb="11" eb="13">
      <t>キョウドウ</t>
    </rPh>
    <rPh sb="13" eb="15">
      <t>クミアイ</t>
    </rPh>
    <rPh sb="16" eb="19">
      <t>シマネケン</t>
    </rPh>
    <rPh sb="19" eb="22">
      <t>マツエシ</t>
    </rPh>
    <rPh sb="22" eb="23">
      <t>フル</t>
    </rPh>
    <rPh sb="23" eb="24">
      <t>ココロザシ</t>
    </rPh>
    <rPh sb="24" eb="25">
      <t>ハラ</t>
    </rPh>
    <phoneticPr fontId="3"/>
  </si>
  <si>
    <t>日本オーチス・エレベータ株式会社中国支店
広島県広島市南区稲荷町４－１</t>
    <rPh sb="0" eb="2">
      <t>ニホン</t>
    </rPh>
    <rPh sb="12" eb="16">
      <t>カブシキガイシャ</t>
    </rPh>
    <rPh sb="16" eb="18">
      <t>チュウゴク</t>
    </rPh>
    <rPh sb="18" eb="20">
      <t>シテン</t>
    </rPh>
    <rPh sb="21" eb="24">
      <t>ヒロシマケン</t>
    </rPh>
    <rPh sb="24" eb="27">
      <t>ヒロシマシ</t>
    </rPh>
    <rPh sb="27" eb="29">
      <t>ミナミク</t>
    </rPh>
    <rPh sb="29" eb="32">
      <t>イナリマチ</t>
    </rPh>
    <phoneticPr fontId="3"/>
  </si>
  <si>
    <t>太平ビルサービス株式会社
島根県松江市雑賀町２０１</t>
    <rPh sb="0" eb="2">
      <t>タイヘイ</t>
    </rPh>
    <rPh sb="8" eb="12">
      <t>カブシキガイシャ</t>
    </rPh>
    <rPh sb="13" eb="16">
      <t>シマネケン</t>
    </rPh>
    <rPh sb="16" eb="19">
      <t>マツエシ</t>
    </rPh>
    <rPh sb="19" eb="20">
      <t>ザツ</t>
    </rPh>
    <phoneticPr fontId="3"/>
  </si>
  <si>
    <t>株式会社アダムクリーン
大阪市中央区谷町６－２－３３</t>
    <rPh sb="0" eb="4">
      <t>カブシキガイシャ</t>
    </rPh>
    <rPh sb="12" eb="15">
      <t>オオサカシ</t>
    </rPh>
    <rPh sb="15" eb="18">
      <t>チュウオウク</t>
    </rPh>
    <rPh sb="18" eb="19">
      <t>タニ</t>
    </rPh>
    <rPh sb="19" eb="20">
      <t>マチ</t>
    </rPh>
    <phoneticPr fontId="3"/>
  </si>
  <si>
    <t>株式会社サンライズ
東京都府中市緑町２－２０－９</t>
    <rPh sb="0" eb="4">
      <t>カブシキガイシャ</t>
    </rPh>
    <rPh sb="10" eb="13">
      <t>トウキョウト</t>
    </rPh>
    <rPh sb="13" eb="16">
      <t>フチュウシ</t>
    </rPh>
    <rPh sb="16" eb="17">
      <t>ミドリ</t>
    </rPh>
    <rPh sb="17" eb="18">
      <t>マチ</t>
    </rPh>
    <phoneticPr fontId="3"/>
  </si>
  <si>
    <t>フジテック株式会社中四国支店
広島県広島市中区八丁堀７－２</t>
    <rPh sb="5" eb="7">
      <t>カブシキ</t>
    </rPh>
    <rPh sb="7" eb="9">
      <t>カイシャ</t>
    </rPh>
    <rPh sb="9" eb="10">
      <t>チュウ</t>
    </rPh>
    <rPh sb="10" eb="12">
      <t>シコク</t>
    </rPh>
    <rPh sb="12" eb="14">
      <t>シテン</t>
    </rPh>
    <rPh sb="15" eb="18">
      <t>ヒロシマケン</t>
    </rPh>
    <rPh sb="18" eb="21">
      <t>ヒロシマシ</t>
    </rPh>
    <rPh sb="21" eb="23">
      <t>ナカク</t>
    </rPh>
    <rPh sb="23" eb="26">
      <t>ハッチョウボリ</t>
    </rPh>
    <phoneticPr fontId="3"/>
  </si>
  <si>
    <t>北九州ふよう株式会社
福岡県北九州市小倉北区浅野２－１４－１</t>
    <rPh sb="0" eb="3">
      <t>キタキュウシュウ</t>
    </rPh>
    <rPh sb="6" eb="10">
      <t>カブシキガイシャ</t>
    </rPh>
    <rPh sb="11" eb="14">
      <t>フクオカケン</t>
    </rPh>
    <rPh sb="14" eb="18">
      <t>キタキュウシュウシ</t>
    </rPh>
    <rPh sb="18" eb="22">
      <t>コクラキタク</t>
    </rPh>
    <rPh sb="22" eb="24">
      <t>アサノ</t>
    </rPh>
    <phoneticPr fontId="3"/>
  </si>
  <si>
    <t>株式会社日立ビルシステム中国支社
広島県広島市中区八丁堀３－３３</t>
    <rPh sb="4" eb="6">
      <t>ヒタチ</t>
    </rPh>
    <rPh sb="12" eb="16">
      <t>チュウゴクシシャ</t>
    </rPh>
    <rPh sb="17" eb="20">
      <t>ヒロシマケン</t>
    </rPh>
    <rPh sb="20" eb="23">
      <t>ヒロシマシ</t>
    </rPh>
    <rPh sb="23" eb="25">
      <t>ナカク</t>
    </rPh>
    <rPh sb="25" eb="28">
      <t>ハッチョウボリ</t>
    </rPh>
    <phoneticPr fontId="3"/>
  </si>
  <si>
    <t>東芝エレベータ株式会社中国支社
広島県広島市中区大手町２－７－１０</t>
    <rPh sb="0" eb="2">
      <t>トウシバ</t>
    </rPh>
    <rPh sb="7" eb="11">
      <t>カブシキガイシャ</t>
    </rPh>
    <rPh sb="11" eb="15">
      <t>チュウゴクシシャ</t>
    </rPh>
    <rPh sb="16" eb="22">
      <t>ヒロシマケンヒロシマシ</t>
    </rPh>
    <rPh sb="22" eb="24">
      <t>ナカク</t>
    </rPh>
    <rPh sb="24" eb="27">
      <t>オオテマチ</t>
    </rPh>
    <phoneticPr fontId="3"/>
  </si>
  <si>
    <t>松永商事有限会社
鳥取県鳥取市瓦町３１３－１</t>
    <rPh sb="0" eb="4">
      <t>マツナガショウジ</t>
    </rPh>
    <rPh sb="4" eb="8">
      <t>ユウゲンガイシャ</t>
    </rPh>
    <rPh sb="9" eb="12">
      <t>トットリケン</t>
    </rPh>
    <rPh sb="12" eb="15">
      <t>トットリシ</t>
    </rPh>
    <rPh sb="15" eb="17">
      <t>カワラマチ</t>
    </rPh>
    <phoneticPr fontId="3"/>
  </si>
  <si>
    <t>有限会社はなや不動産コンサルタント
島根県松江市東朝日町８３－１５</t>
    <rPh sb="0" eb="4">
      <t>ユウゲンガイシャ</t>
    </rPh>
    <rPh sb="7" eb="10">
      <t>フドウサン</t>
    </rPh>
    <rPh sb="18" eb="21">
      <t>シマネケン</t>
    </rPh>
    <rPh sb="21" eb="24">
      <t>マツエシ</t>
    </rPh>
    <rPh sb="24" eb="28">
      <t>ヒガシアサヒマチ</t>
    </rPh>
    <phoneticPr fontId="3"/>
  </si>
  <si>
    <t>山陽地所株式会社
岡山県岡山市北区柳町２－４－２３</t>
    <rPh sb="0" eb="4">
      <t>サンヨウジショ</t>
    </rPh>
    <rPh sb="4" eb="8">
      <t>カブシキガイシャ</t>
    </rPh>
    <rPh sb="9" eb="12">
      <t>オカヤマケン</t>
    </rPh>
    <rPh sb="12" eb="15">
      <t>オカヤマシ</t>
    </rPh>
    <rPh sb="15" eb="17">
      <t>キタク</t>
    </rPh>
    <rPh sb="17" eb="19">
      <t>ヤナギマチ</t>
    </rPh>
    <phoneticPr fontId="3"/>
  </si>
  <si>
    <t>株式会社アールシティ
福岡県福岡市博多駅前４－１６－６－６０５</t>
    <rPh sb="0" eb="4">
      <t>カブシキガイシャ</t>
    </rPh>
    <rPh sb="11" eb="14">
      <t>フクオカケン</t>
    </rPh>
    <rPh sb="14" eb="17">
      <t>フクオカシ</t>
    </rPh>
    <rPh sb="17" eb="21">
      <t>ハカタエキマエ</t>
    </rPh>
    <phoneticPr fontId="3"/>
  </si>
  <si>
    <t>株式会社徳海
山口県下関市豊前田町２－７－５</t>
    <rPh sb="0" eb="4">
      <t>カブシキガイシャ</t>
    </rPh>
    <rPh sb="4" eb="5">
      <t>トク</t>
    </rPh>
    <rPh sb="5" eb="6">
      <t>ウミ</t>
    </rPh>
    <rPh sb="7" eb="10">
      <t>ヤマグチケン</t>
    </rPh>
    <rPh sb="10" eb="13">
      <t>シモノセキシ</t>
    </rPh>
    <rPh sb="13" eb="16">
      <t>ブゼンダ</t>
    </rPh>
    <rPh sb="16" eb="17">
      <t>マチ</t>
    </rPh>
    <phoneticPr fontId="3"/>
  </si>
  <si>
    <t>ミヤオ産業有限会社
広島県広島市中区西平塚町７－２５</t>
    <rPh sb="3" eb="5">
      <t>サンギョウ</t>
    </rPh>
    <rPh sb="5" eb="9">
      <t>ユウゲンガイシャ</t>
    </rPh>
    <rPh sb="10" eb="16">
      <t>ヒロシマケンヒロシマシ</t>
    </rPh>
    <rPh sb="16" eb="18">
      <t>ナカク</t>
    </rPh>
    <rPh sb="18" eb="22">
      <t>ニシヒラツカチョウ</t>
    </rPh>
    <phoneticPr fontId="3"/>
  </si>
  <si>
    <t>株式会社ユニマットライフレンタル広島営業所
広島県広島市西区三篠町３－６－２８</t>
    <rPh sb="0" eb="4">
      <t>カブシキガイシャ</t>
    </rPh>
    <rPh sb="16" eb="18">
      <t>ヒロシマ</t>
    </rPh>
    <rPh sb="18" eb="21">
      <t>エイギョウショ</t>
    </rPh>
    <rPh sb="22" eb="25">
      <t>ヒロシマケン</t>
    </rPh>
    <rPh sb="25" eb="28">
      <t>ヒロシマシ</t>
    </rPh>
    <rPh sb="28" eb="30">
      <t>ニシク</t>
    </rPh>
    <rPh sb="30" eb="32">
      <t>ミササ</t>
    </rPh>
    <rPh sb="32" eb="33">
      <t>マチ</t>
    </rPh>
    <phoneticPr fontId="3"/>
  </si>
  <si>
    <t>株式会社日興商会広島支店
広島県広島市西区庚午中４－１４－１９</t>
    <rPh sb="0" eb="4">
      <t>カブシキガイシャ</t>
    </rPh>
    <rPh sb="4" eb="6">
      <t>ニッコウ</t>
    </rPh>
    <rPh sb="6" eb="8">
      <t>ショウカイ</t>
    </rPh>
    <rPh sb="8" eb="10">
      <t>ヒロシマ</t>
    </rPh>
    <rPh sb="10" eb="12">
      <t>シテン</t>
    </rPh>
    <rPh sb="13" eb="16">
      <t>ヒロシマケン</t>
    </rPh>
    <rPh sb="16" eb="19">
      <t>ヒロシマシ</t>
    </rPh>
    <rPh sb="19" eb="20">
      <t>ニシ</t>
    </rPh>
    <rPh sb="20" eb="21">
      <t>ク</t>
    </rPh>
    <rPh sb="21" eb="22">
      <t>カノエ</t>
    </rPh>
    <rPh sb="22" eb="23">
      <t>ウマ</t>
    </rPh>
    <rPh sb="23" eb="24">
      <t>チュウ</t>
    </rPh>
    <phoneticPr fontId="3"/>
  </si>
  <si>
    <t>広川エナス株式会社
広島県広島市西区横川町１－６－１７</t>
    <rPh sb="0" eb="2">
      <t>ヒロカワ</t>
    </rPh>
    <rPh sb="5" eb="9">
      <t>カブシキガイシャ</t>
    </rPh>
    <rPh sb="10" eb="13">
      <t>ヒロシマケン</t>
    </rPh>
    <rPh sb="13" eb="16">
      <t>ヒロシマシ</t>
    </rPh>
    <rPh sb="16" eb="18">
      <t>ニシク</t>
    </rPh>
    <rPh sb="18" eb="20">
      <t>ヨコガワ</t>
    </rPh>
    <rPh sb="20" eb="21">
      <t>マチ</t>
    </rPh>
    <phoneticPr fontId="3"/>
  </si>
  <si>
    <t>株式会社ナウキャスト
東京都千代田区九段北１－８－１０住友不動産九段ビル９階</t>
  </si>
  <si>
    <t>株式会社会議録研究所
東京都新宿区市谷砂土原町１－２－３４</t>
    <rPh sb="0" eb="4">
      <t>カブシキガイシャ</t>
    </rPh>
    <rPh sb="4" eb="7">
      <t>カイギロク</t>
    </rPh>
    <rPh sb="7" eb="10">
      <t>ケンキュウショ</t>
    </rPh>
    <rPh sb="11" eb="14">
      <t>トウキョウト</t>
    </rPh>
    <rPh sb="14" eb="16">
      <t>シンジュク</t>
    </rPh>
    <rPh sb="16" eb="17">
      <t>ク</t>
    </rPh>
    <rPh sb="17" eb="23">
      <t>イチガヤサドハラチョウ</t>
    </rPh>
    <phoneticPr fontId="2"/>
  </si>
  <si>
    <t>株式会社くれせん
広島県呉市西中央４－６－３</t>
    <rPh sb="0" eb="4">
      <t>カブシキガイシャ</t>
    </rPh>
    <rPh sb="9" eb="12">
      <t>ヒロシマケン</t>
    </rPh>
    <rPh sb="12" eb="14">
      <t>クレシ</t>
    </rPh>
    <rPh sb="14" eb="17">
      <t>ニシチュウオウ</t>
    </rPh>
    <phoneticPr fontId="3"/>
  </si>
  <si>
    <t>株式会社U－POWER 
東京都品川区上大崎３－１－１</t>
    <rPh sb="0" eb="2">
      <t>カブシキ</t>
    </rPh>
    <rPh sb="2" eb="4">
      <t>カイシャ</t>
    </rPh>
    <rPh sb="13" eb="15">
      <t>トウキョウ</t>
    </rPh>
    <rPh sb="15" eb="16">
      <t>ト</t>
    </rPh>
    <rPh sb="16" eb="19">
      <t>シナガワク</t>
    </rPh>
    <rPh sb="19" eb="22">
      <t>カミオオサキ</t>
    </rPh>
    <phoneticPr fontId="3"/>
  </si>
  <si>
    <t>一般競争入札</t>
    <phoneticPr fontId="2"/>
  </si>
  <si>
    <t>一般競争入札（総合評価方式）</t>
    <rPh sb="0" eb="2">
      <t>イッパン</t>
    </rPh>
    <rPh sb="2" eb="4">
      <t>キョウソウ</t>
    </rPh>
    <rPh sb="4" eb="6">
      <t>ニュウサツ</t>
    </rPh>
    <rPh sb="7" eb="11">
      <t>ソウゴウヒョウカ</t>
    </rPh>
    <rPh sb="11" eb="13">
      <t>ホウシキ</t>
    </rPh>
    <phoneticPr fontId="4"/>
  </si>
  <si>
    <t>他官署で調達手続きを実施のため</t>
  </si>
  <si>
    <t>@1,969円
ほか</t>
    <rPh sb="6" eb="7">
      <t>エン</t>
    </rPh>
    <phoneticPr fontId="3"/>
  </si>
  <si>
    <t>@495円
ほか</t>
    <rPh sb="4" eb="5">
      <t>エン</t>
    </rPh>
    <phoneticPr fontId="3"/>
  </si>
  <si>
    <t>@275円ほか</t>
    <rPh sb="4" eb="5">
      <t>エン</t>
    </rPh>
    <phoneticPr fontId="3"/>
  </si>
  <si>
    <t>@682円ほか</t>
    <rPh sb="4" eb="5">
      <t>エン</t>
    </rPh>
    <phoneticPr fontId="3"/>
  </si>
  <si>
    <t>@847円ほか</t>
    <rPh sb="4" eb="5">
      <t>エン</t>
    </rPh>
    <phoneticPr fontId="3"/>
  </si>
  <si>
    <t>@170.4円ほか</t>
    <rPh sb="6" eb="7">
      <t>エン</t>
    </rPh>
    <phoneticPr fontId="3"/>
  </si>
  <si>
    <t>@346,500円ほか</t>
    <rPh sb="8" eb="9">
      <t>エン</t>
    </rPh>
    <phoneticPr fontId="3"/>
  </si>
  <si>
    <t>@17.73円ほか</t>
    <rPh sb="6" eb="7">
      <t>エン</t>
    </rPh>
    <phoneticPr fontId="3"/>
  </si>
  <si>
    <t>株式会社K構造研究所
広島県広島市南区金屋町２－１５</t>
  </si>
  <si>
    <t>一般競争入札</t>
  </si>
  <si>
    <t>(R8）合同宿舎（広島地区・建築及び電気）各所修繕工事（単価契約）
広島県広島市中区吉島西
３－８０７－６外　ほか
令和8年4月8日～令和9年3月31日
「建築一式工事」</t>
  </si>
  <si>
    <t>東邦工事株式会社
広島県広島市中区光南１－４－１５</t>
  </si>
  <si>
    <t>（R8）合同宿舎（広島地区・機械）各所修繕工事（単価契約）
広島県広島市中区吉島西
３－８０７－６外　ほか
令和8年4月8日～令和9年3月31日
「管工事」</t>
  </si>
  <si>
    <t xml:space="preserve">大松工業株式会社
広島県広島市中区舟入幸町２０－１８
</t>
  </si>
  <si>
    <t>（R8）合同宿舎（福山地区・建築及び電気）各所修繕工事（単価契約）
広島県福山市西深津町
６－２６６－４外　ほか
令和8年4月8日～令和9年3月31日
「建築一式工事」</t>
  </si>
  <si>
    <t xml:space="preserve">株式会社フェイス
広島県福山市坪生町１－４９－４
</t>
  </si>
  <si>
    <t>（R8）合同宿舎（福山地区・機械）各所修繕工事（単価契約）
広島県福山市西深津町
６－２６６－４外　ほか
令和8年4月8日～令和9年3月31日
「管工事」</t>
  </si>
  <si>
    <t>株式会社タイトー設備工業
広島県福山市曙町３－５－１</t>
  </si>
  <si>
    <t>（R8）鳥取地区合同宿舎各所修繕工事（単価契約）
鳥取県鳥取市立川町
６－２２４ほか
令和8年4月8日～令和9年3月31日
「建築一式工事」</t>
  </si>
  <si>
    <t>分任支出負担行為担当官
中国財務局鳥取財務事務所長
平井　芳一
鳥取県鳥取市富安２－８９－４</t>
  </si>
  <si>
    <t>扇建設株式会社
鳥取県鳥取市扇町７０</t>
  </si>
  <si>
    <t>（R8）米子・境港地区合同宿舎各所修繕工事（単価契約）
鳥取県米子市両三柳
２７２５－４ほか
令和8年4月8日～令和9年3月31日
「建築一式工事」</t>
  </si>
  <si>
    <t>有限会社家楽
鳥取県米子市道笑町３－５３－４</t>
  </si>
  <si>
    <t>（R8）島根県東部地区（機械）合同宿舎各所修繕工事（単価契約）
島根県松江市西川津町
７３４－８ほか
令和8年4月10日～令和9年3月31日
「管工事」</t>
  </si>
  <si>
    <t>分任支出負担行為担当官
中国財務局松江財務事務所長
高梨　敦　
島根県松江市向島町
１３４－１０</t>
  </si>
  <si>
    <t>中国環境株式会社
島根県出雲市神西沖町２４８９－２</t>
  </si>
  <si>
    <t>（R8）岡山県内合同宿舎（建築及び電気）各所修繕工事（単価契約）
岡山県岡山市北区いずみ町
４－１外　ほか
令和8年4月8日～令和9年3月31日
「建築一式工事」</t>
  </si>
  <si>
    <t>分任支出負担行為担当官
中国財務局岡山財務事務所長
越智　明子
岡山県岡山市北区桑田町１－３６</t>
  </si>
  <si>
    <t>株式会社城口
岡山県岡山市北区久米３８８－１</t>
  </si>
  <si>
    <t>（R8）岡山県内合同宿舎（機械）各所修繕工事（単価契約）
岡山県岡山市北区いずみ町
４－１外　ほか
令和8年4月8日～令和9年3月31日
「管工事」</t>
  </si>
  <si>
    <t>株式会社大設工業
岡山県岡山市北区下伊福上町２－２</t>
  </si>
  <si>
    <t xml:space="preserve">分任支出負担行為担当官
中国財務局山口財務事務所長
津田　展稔
山口県山口市中河原町６－１６
</t>
  </si>
  <si>
    <t>サンライズ株式会社
大阪府箕面市西宿２－１５－６</t>
  </si>
  <si>
    <t>有限会社プラマー工業
山口県宇部市岬町３－６－３７</t>
  </si>
  <si>
    <t>（R8）合同宿舎（周南・岩国地区）各所修繕工事（単価契約）
山口県周南市周陽
２－４８外　ほか
令和8年4月9日～令和9年3月31日
「建築一式工事」</t>
  </si>
  <si>
    <t>ラシエル株式会社
山口県岩国市柱野６３６</t>
  </si>
  <si>
    <t>（R8）合同宿舎（下関地区）各所修繕工事（単価契約）
山口県下関市富任町
２－４８９－１ほか
令和8年4月1日～令和9年3月31日
「建築一式工事」</t>
  </si>
  <si>
    <t xml:space="preserve">分任支出負担行為担当官
中国財務局山口財務事務所下関出張所長
藤原　啓隆
山口県下関市竹崎町４－６－１
</t>
  </si>
  <si>
    <t>株式会社プランドシー
愛知県名古屋市千種区千種２－８－２４</t>
  </si>
  <si>
    <t>＠1,300円
ほか</t>
  </si>
  <si>
    <t>＠223,800円
ほか</t>
  </si>
  <si>
    <t>＠2,000円
ほか</t>
  </si>
  <si>
    <t>＠165,000円
ほか</t>
  </si>
  <si>
    <t>＠3,100円
ほか</t>
  </si>
  <si>
    <t>＠3,000円
ほか</t>
  </si>
  <si>
    <t>＠520,000円
ほか</t>
  </si>
  <si>
    <t>＠4,400円
ほか</t>
  </si>
  <si>
    <t>＠10,450円
ほか</t>
  </si>
  <si>
    <t>＠40,000円
ほか</t>
  </si>
  <si>
    <t>＠16,000円
ほか</t>
  </si>
  <si>
    <t>＠42,000円
ほか</t>
  </si>
  <si>
    <t>単価契約
予定調達総額
16,139,970円</t>
    <rPh sb="0" eb="4">
      <t>タンカケイヤク</t>
    </rPh>
    <rPh sb="5" eb="11">
      <t>ヨテイチョウタツソウガク</t>
    </rPh>
    <rPh sb="22" eb="23">
      <t>エン</t>
    </rPh>
    <phoneticPr fontId="2"/>
  </si>
  <si>
    <t>単価契約
予定調達総額
8,844,000円</t>
    <rPh sb="21" eb="22">
      <t>エン</t>
    </rPh>
    <phoneticPr fontId="2"/>
  </si>
  <si>
    <t>単価契約
予定調達総額
5,664,340円</t>
    <rPh sb="21" eb="22">
      <t>エン</t>
    </rPh>
    <phoneticPr fontId="2"/>
  </si>
  <si>
    <t>単価契約
予定調達総額
3,752,650円</t>
    <rPh sb="21" eb="22">
      <t>エン</t>
    </rPh>
    <phoneticPr fontId="2"/>
  </si>
  <si>
    <t>単価契約
予定調達総額
8,580,000円</t>
    <rPh sb="21" eb="22">
      <t>エン</t>
    </rPh>
    <phoneticPr fontId="2"/>
  </si>
  <si>
    <t>単価契約
予定調達総額
5,110,710円</t>
    <rPh sb="21" eb="22">
      <t>エン</t>
    </rPh>
    <phoneticPr fontId="2"/>
  </si>
  <si>
    <t>単価契約
予定調達総額
3,520,000円</t>
    <rPh sb="21" eb="22">
      <t>エン</t>
    </rPh>
    <phoneticPr fontId="2"/>
  </si>
  <si>
    <t>単価契約
予定調達総額
10,596,080円</t>
    <rPh sb="22" eb="23">
      <t>エン</t>
    </rPh>
    <phoneticPr fontId="2"/>
  </si>
  <si>
    <t>単価契約
予定調達総額
11,710,600円</t>
    <rPh sb="22" eb="23">
      <t>エン</t>
    </rPh>
    <phoneticPr fontId="2"/>
  </si>
  <si>
    <t>単価契約
予定調達総額
7,478,163円</t>
    <rPh sb="21" eb="22">
      <t>エン</t>
    </rPh>
    <phoneticPr fontId="2"/>
  </si>
  <si>
    <t>単価契約
予定調達総額
5,362,500円</t>
    <rPh sb="21" eb="22">
      <t>エン</t>
    </rPh>
    <phoneticPr fontId="2"/>
  </si>
  <si>
    <t>単価契約
予定調達総額
4,558,070円</t>
    <rPh sb="21" eb="22">
      <t>エン</t>
    </rPh>
    <phoneticPr fontId="2"/>
  </si>
  <si>
    <t>単価契約
予定調達総額
6,908,000円</t>
    <rPh sb="21" eb="22">
      <t>エン</t>
    </rPh>
    <phoneticPr fontId="2"/>
  </si>
  <si>
    <t>分任支出負担行為担当官
中国財務局岡山財務事務所長
越智　明子
岡山県岡山市北区桑田町１－３６
ほか２官署</t>
  </si>
  <si>
    <t>分任支出負担行為担当官
中国財務局岡山財務事務所長
越智　明子
岡山県岡山市北区桑田町１－３６
ほか６官署</t>
  </si>
  <si>
    <t>支出負担行為担当官
中国財務局総務部長
村上　勝彦
広島県広島市中区上八丁堀６－３０
ほか4官署</t>
  </si>
  <si>
    <t>支出負担行為担当官
中国財務局総務部長
村上　勝彦
広島県広島市中区上八丁堀６－３０
ほか2官署</t>
  </si>
  <si>
    <t>支出負担行為担当官
中国財務局総務部長
村上　勝彦
広島県広島市中区上八丁堀６－３０
ほか6官署</t>
  </si>
  <si>
    <t>支出負担行為担当官
中国財務局総務部長
村上　勝彦
広島県広島市中区上八丁堀６－３０
ほか1官署</t>
  </si>
  <si>
    <t>支出負担行為担当官
中国財務局総務部長
村上　勝彦
広島県広島市中区上八丁堀６－３０
ほか5官署</t>
  </si>
  <si>
    <t>支出負担行為担当官
中国財務局総務部長
村上　勝彦
広島県広島市中区上八丁堀６－３０
ほか3官署等</t>
  </si>
  <si>
    <t>分任支出負担行為担当官
中国財務局鳥取財務事務所長
平井　芳一
鳥取県鳥取市富安２－８９－４
ほか４官署</t>
  </si>
  <si>
    <t>分任支出負担行為担当官
中国財務局鳥取財務事務所長
平井　芳一
鳥取県鳥取市富安２－８９－４
ほか６官署</t>
  </si>
  <si>
    <t>分任支出負担行為担当官
中国財務局松江財務事務所長
高梨　敦　
島根県松江市向島町
１３４－１０
ほか１官署</t>
  </si>
  <si>
    <t>分任支出負担行為担当官
中国財務局松江財務事務所長
高梨　敦　
島根県松江市向島町
１３４－１０
ほか７官署</t>
  </si>
  <si>
    <t>分任支出負担行為担当官
中国財務局岡山財務事務所長
越智　明子
岡山県岡山市北区桑田町１－３６
ほか１官署</t>
  </si>
  <si>
    <t>分任支出負担行為担当官
中国財務局山口財務事務所長
津田　展稔
山口県山口市中河原町６－１６
ほか５官署</t>
  </si>
  <si>
    <t>分任支出負担行為担当官
中国財務局山口財務事務所長
津田　展稔
山口県山口市中河原町６－１６
ほか３官署</t>
  </si>
  <si>
    <t>分任支出負担行為担当官
中国財務局山口財務事務所下関出張所長
藤原　啓隆
山口県下関市竹崎町４－６－１
ほか１官署</t>
  </si>
  <si>
    <t>分任支出負担行為担当官
中国財務局山口財務事務所下関出張所長
藤原　啓隆
山口県下関市竹崎町４－６－１
ほか３官署</t>
  </si>
  <si>
    <t>分任支出負担行為担当官
中国財務局山口財務事務所下関出張所長
藤原　啓隆
山口県下関市竹崎町４－６－１
ほか６官署</t>
  </si>
  <si>
    <t>分任支出負担行為担当官
中国財務局呉出張所長
前田　昌彦
広島県呉市中央
３－９－１５
ほか４官署等</t>
  </si>
  <si>
    <t>支出負担行為担当官
中国財務局総務部長
村上　勝彦
広島県広島市中区上八丁堀６－３０
ほか２官署等</t>
  </si>
  <si>
    <t>支出負担行為担当官
中国財務局総務部長
村上　勝彦
広島県広島市中区上八丁堀６－３０
ほか１官署</t>
  </si>
  <si>
    <t>支出負担行為担当官
中国財務局総務部長
村上　勝彦
広島県広島市中区上八丁堀６－３０
ほか１６官署</t>
  </si>
  <si>
    <t>支出負担行為担当官
中国財務局総務部長
村上　勝彦
広島県広島市中区上八丁堀６－３０
ほか１７官署</t>
  </si>
  <si>
    <t>同種の他の契約の予定価格を類推されるおそれがあるため公表しない</t>
    <phoneticPr fontId="2"/>
  </si>
  <si>
    <t>－</t>
    <phoneticPr fontId="2"/>
  </si>
  <si>
    <t>分担契約
契約総額
63,610,800円</t>
    <rPh sb="0" eb="4">
      <t>ブンタンケイヤク</t>
    </rPh>
    <rPh sb="5" eb="9">
      <t>ケイヤクソウガク</t>
    </rPh>
    <rPh sb="20" eb="21">
      <t>エン</t>
    </rPh>
    <phoneticPr fontId="2"/>
  </si>
  <si>
    <t>分担契約
契約総額
18,920,660円
全額を当局にて負担</t>
    <rPh sb="20" eb="21">
      <t>エン</t>
    </rPh>
    <rPh sb="22" eb="24">
      <t>ゼンガク</t>
    </rPh>
    <rPh sb="25" eb="27">
      <t>トウキョク</t>
    </rPh>
    <rPh sb="29" eb="31">
      <t>フタン</t>
    </rPh>
    <phoneticPr fontId="2"/>
  </si>
  <si>
    <t>分担契約
契約総額
4,672,800円</t>
    <rPh sb="19" eb="20">
      <t>エン</t>
    </rPh>
    <phoneticPr fontId="2"/>
  </si>
  <si>
    <t>分担契約
契約総額
66,422,400円</t>
    <rPh sb="20" eb="21">
      <t>エン</t>
    </rPh>
    <phoneticPr fontId="2"/>
  </si>
  <si>
    <t>分担契約
契約総額
3,656,400円</t>
    <rPh sb="19" eb="20">
      <t>エン</t>
    </rPh>
    <phoneticPr fontId="2"/>
  </si>
  <si>
    <t>分担契約
契約総額
22,275,000円</t>
    <rPh sb="20" eb="21">
      <t>エン</t>
    </rPh>
    <phoneticPr fontId="2"/>
  </si>
  <si>
    <t>分担契約
契約総額
40,150,000円</t>
    <rPh sb="20" eb="21">
      <t>エン</t>
    </rPh>
    <phoneticPr fontId="2"/>
  </si>
  <si>
    <t>分担契約
契約総額
2,625,040円</t>
    <rPh sb="19" eb="20">
      <t>エン</t>
    </rPh>
    <phoneticPr fontId="2"/>
  </si>
  <si>
    <t>分担契約
契約総額
9,240,000円</t>
    <rPh sb="19" eb="20">
      <t>エン</t>
    </rPh>
    <phoneticPr fontId="2"/>
  </si>
  <si>
    <t>単価契約
予定調達総額1,554,025円</t>
    <rPh sb="20" eb="21">
      <t>エン</t>
    </rPh>
    <phoneticPr fontId="2"/>
  </si>
  <si>
    <t>分担契約
契約総額
6,248,000円</t>
    <rPh sb="19" eb="20">
      <t>エン</t>
    </rPh>
    <phoneticPr fontId="2"/>
  </si>
  <si>
    <t>分担契約
契約総額
1,247,400円</t>
    <rPh sb="19" eb="20">
      <t>エン</t>
    </rPh>
    <phoneticPr fontId="2"/>
  </si>
  <si>
    <t>分担契約
契約総額
1,214,400円</t>
    <rPh sb="19" eb="20">
      <t>エン</t>
    </rPh>
    <phoneticPr fontId="2"/>
  </si>
  <si>
    <t>分担契約
契約総額
2,244,000円</t>
    <rPh sb="19" eb="20">
      <t>エン</t>
    </rPh>
    <phoneticPr fontId="2"/>
  </si>
  <si>
    <t>分担契約
契約総額
4,356,000円</t>
    <rPh sb="19" eb="20">
      <t>エン</t>
    </rPh>
    <phoneticPr fontId="2"/>
  </si>
  <si>
    <t>分担契約
契約総額
7,018,000円</t>
    <rPh sb="19" eb="20">
      <t>エン</t>
    </rPh>
    <phoneticPr fontId="2"/>
  </si>
  <si>
    <t>分担契約
契約総額
5,058,768円</t>
    <rPh sb="19" eb="20">
      <t>エン</t>
    </rPh>
    <phoneticPr fontId="2"/>
  </si>
  <si>
    <t>分担契約
契約総額
3,194,400円</t>
    <rPh sb="19" eb="20">
      <t>エン</t>
    </rPh>
    <phoneticPr fontId="2"/>
  </si>
  <si>
    <t>分担契約
契約総額
2,217,600円</t>
    <rPh sb="19" eb="20">
      <t>エン</t>
    </rPh>
    <phoneticPr fontId="2"/>
  </si>
  <si>
    <t>分担契約
契約総額
9,229,000円</t>
    <rPh sb="19" eb="20">
      <t>エン</t>
    </rPh>
    <phoneticPr fontId="2"/>
  </si>
  <si>
    <t>分担契約
契約総額
3,564,000円</t>
    <rPh sb="19" eb="20">
      <t>エン</t>
    </rPh>
    <phoneticPr fontId="2"/>
  </si>
  <si>
    <t>支出負担行為担当官
中国財務局総務部長
村上　勝彦
広島県広島市中区上八丁堀６－３０
ほか１０官署</t>
    <rPh sb="23" eb="25">
      <t>カツヒコ</t>
    </rPh>
    <rPh sb="47" eb="49">
      <t>カンショ</t>
    </rPh>
    <phoneticPr fontId="3"/>
  </si>
  <si>
    <t>他官署で調達手続きを実施のため</t>
    <phoneticPr fontId="2"/>
  </si>
  <si>
    <t>分担契約
契約総額
15,232,800円</t>
    <phoneticPr fontId="2"/>
  </si>
  <si>
    <t>経済指標・経済動向の分析や省内外向けの資料作成業務に不可欠な株式会社ナウキャストによる家計消費データ及び小売店の日次データ等について、当該サービスを提供することができる唯一の者であって、会計法第29条の3第4項に該当するため。（根拠区分：二（ヘ））</t>
    <phoneticPr fontId="2"/>
  </si>
  <si>
    <t>一般競争入札において入札者がいない又は再度の入札を実施しても、落札者となるべき者がいないことから、会計法第29条の３第５項及び予決令第99条の２に該当するため。</t>
    <phoneticPr fontId="2"/>
  </si>
  <si>
    <t>分担契約
契約総額
910,800,000円</t>
    <rPh sb="21" eb="22">
      <t>エン</t>
    </rPh>
    <phoneticPr fontId="2"/>
  </si>
  <si>
    <t>分担契約
契約総額
27,104,000円</t>
    <rPh sb="20" eb="21">
      <t>エン</t>
    </rPh>
    <phoneticPr fontId="2"/>
  </si>
  <si>
    <t>分担契約
契約総額
80,267,550円</t>
    <rPh sb="20" eb="21">
      <t>エン</t>
    </rPh>
    <phoneticPr fontId="2"/>
  </si>
  <si>
    <t>分担契約
契約総額
11,880,000円</t>
    <rPh sb="20" eb="21">
      <t>エン</t>
    </rPh>
    <phoneticPr fontId="2"/>
  </si>
  <si>
    <t>分担契約
契約総額
16,049,132円</t>
    <rPh sb="20" eb="21">
      <t>エン</t>
    </rPh>
    <phoneticPr fontId="2"/>
  </si>
  <si>
    <t>(R8)合同宿舎模様替工事設計業務委託（稗田住宅）
山口県下関市稗田中町１４－１外
令和8年5月1日～令和9年3月31日
「建築士事務所」</t>
  </si>
  <si>
    <t>（R8）合同宿舎（山口及び宇部地区・建築及び電気）各所修繕工事（単価契約）
山口県山口市吉敷下東
１－３２５４－１外　ほか
令和8年4月9日～令和9年3月31日
「建築一式工事」</t>
  </si>
  <si>
    <t>（R8）合同宿舎（山口外３地区・機械）各所修繕工事（単価契約）
山口県山口市吉敷下東
１－３２５４－１外　ほか
令和8年4月9日～令和9年3月31日
「管工事」「建築一式工事」</t>
  </si>
  <si>
    <t>広島合同庁舎機械・衛生その他設備保守管理業務
一式</t>
  </si>
  <si>
    <t>広島合同庁舎入退館管理システム保守業務
一式</t>
  </si>
  <si>
    <t>広島合同庁舎廃棄物処理等業務
一式</t>
  </si>
  <si>
    <t>広島合同庁舎電気・防災設備保守管理業務
一式</t>
  </si>
  <si>
    <t>広島合同庁舎１号館昇降機保守管理業務
一式</t>
  </si>
  <si>
    <t>広島合同庁舎2－4号館昇降機保守管理業務
一式</t>
  </si>
  <si>
    <t>広島合同庁舎清掃・植栽管理業務
一式</t>
  </si>
  <si>
    <t>広島合同庁舎電子交換機保守管理業務
一式</t>
  </si>
  <si>
    <t>広島合同庁舎電話・弱電設備等保守管理業務
一式</t>
  </si>
  <si>
    <t>広島合同庁舎警備委託業務
一式</t>
  </si>
  <si>
    <t>令和8年度中国財務局電話交換業務
一式</t>
  </si>
  <si>
    <t>令和8年度PPC用紙（乾式複写機用紙）購入契約（単価契約）
A4（1箱2,500枚入）28,898箱
ほか3品目</t>
  </si>
  <si>
    <t>令和8年度物品運送請負契約（単価契約）
中国地区60サイズ　1,359箱ほか</t>
  </si>
  <si>
    <t>鳥取第１地方合同庁舎総合管理業務
一式</t>
  </si>
  <si>
    <t>鳥取第１地方合同庁舎ビル総合清掃業務
一式</t>
  </si>
  <si>
    <t>松江地方合同庁舎事業系一般廃棄物処理業務
一式</t>
  </si>
  <si>
    <t>松江地方合同庁舎昇降機保守管理業務
一式</t>
  </si>
  <si>
    <t>松江地方合同庁舎ビル総合管理等業務
一式</t>
  </si>
  <si>
    <t>岡山地方合同庁舎エレベーター保守管理業務
一式</t>
  </si>
  <si>
    <t>岡山地方合同庁舎総合管理業務
一式</t>
  </si>
  <si>
    <t>岡山地方合同庁舎清掃業務
一式</t>
  </si>
  <si>
    <t>山口地方合同庁舎清掃業務
一式</t>
  </si>
  <si>
    <t>山口地方合同庁舎エレベーター保守業務
一式</t>
  </si>
  <si>
    <t>山口地方合同庁舎総合管理業務
一式</t>
  </si>
  <si>
    <t>下関地方合同庁舎エレベーター運行管理保守業務
一式</t>
  </si>
  <si>
    <t>下関地方合同庁舎総合管理業務
一式</t>
  </si>
  <si>
    <t>下関地方合同庁舎清掃・植栽管理業務
一式</t>
  </si>
  <si>
    <t>(R8)合同宿舎草津住宅4号棟エレベーター保守管理業務　
一式</t>
  </si>
  <si>
    <t>(R8)合同宿舎堀南住宅3号棟ほか1住宅エレベーター保守管理業務
一式</t>
  </si>
  <si>
    <t>普通財産の管理処分等業務委託（鳥取地域）
一式</t>
  </si>
  <si>
    <t>普通財産の管理処分等業務委託（島根地域）
一式</t>
  </si>
  <si>
    <t>普通財産の管理処分等業務委託（岡山地域）
一式</t>
  </si>
  <si>
    <t>普通財産の管理処分等業務委託（広島地域）
一式</t>
  </si>
  <si>
    <t>普通財産の管理処分等業務委託（山口地域）
一式</t>
  </si>
  <si>
    <t>未利用国有地の管理等業務委託
一式</t>
  </si>
  <si>
    <t>令和8年度事務用消耗品の購入に係る単価契約
チューブファイルA4S8cm4,033冊ほか371品目</t>
  </si>
  <si>
    <t>広島国税局管内34税務署庁舎、5地方合同庁舎、税務大学校広島研修所及び高松国税局管内1税務署庁舎で使用する電気
一式　4,560,070ｋWh</t>
  </si>
  <si>
    <t>令和8年度乗用自動車賃貸借契約（単価契約）
ワゴン車（7～8人乗り）　26台
ほか4品目
令和8年4月16日～令和9年3月31日</t>
  </si>
  <si>
    <t>日経CPINow及びJCB消費NOWの利用　一式</t>
  </si>
  <si>
    <t>@16,830円
ほか</t>
    <phoneticPr fontId="2"/>
  </si>
  <si>
    <t>単価契約
予定調達総額
1,068,210円</t>
    <rPh sb="0" eb="4">
      <t>タンカケイヤク</t>
    </rPh>
    <rPh sb="5" eb="11">
      <t>ヨテイチョウタツソウガク</t>
    </rPh>
    <rPh sb="21" eb="22">
      <t>エン</t>
    </rPh>
    <phoneticPr fontId="2"/>
  </si>
  <si>
    <t>電子複合機の賃貸借及び保守契約（令和8年度）
17台
令和8年4月1日～令和13年3月31日</t>
    <phoneticPr fontId="2"/>
  </si>
  <si>
    <t>単価契約
予定調達総額
58,005,332円
分担契約
分担予定額
3,291,288円</t>
    <rPh sb="0" eb="4">
      <t>タンカケイヤク</t>
    </rPh>
    <rPh sb="5" eb="11">
      <t>ヨテイチョウタツソウガク</t>
    </rPh>
    <rPh sb="22" eb="23">
      <t>エン</t>
    </rPh>
    <rPh sb="29" eb="34">
      <t>ブンタンヨテイガク</t>
    </rPh>
    <rPh sb="44" eb="45">
      <t>エン</t>
    </rPh>
    <phoneticPr fontId="2"/>
  </si>
  <si>
    <t>(R8)合同宿舎舟入住宅8・10号棟ほか5住宅エレベーター保守管理業務　
一式</t>
    <phoneticPr fontId="2"/>
  </si>
  <si>
    <t>(R8)合同宿舎草津住宅1～3号棟ほか1住宅エレベーター保守管理業務　
一式</t>
    <phoneticPr fontId="2"/>
  </si>
  <si>
    <t>単価契約
予定調達総額2,134,968円
分担契約
分担予定額
177,408円</t>
    <rPh sb="0" eb="2">
      <t>タンカ</t>
    </rPh>
    <rPh sb="2" eb="4">
      <t>ケイヤク</t>
    </rPh>
    <rPh sb="5" eb="11">
      <t>ヨテイチョウタツソウガク</t>
    </rPh>
    <rPh sb="20" eb="21">
      <t>エン</t>
    </rPh>
    <rPh sb="27" eb="31">
      <t>ブンタンヨテイ</t>
    </rPh>
    <rPh sb="31" eb="32">
      <t>ガク</t>
    </rPh>
    <rPh sb="40" eb="41">
      <t>エン</t>
    </rPh>
    <phoneticPr fontId="2"/>
  </si>
  <si>
    <t>単価契約
予定調達総額2,239,666円
分担契約
分担予定額
64,064円</t>
    <rPh sb="20" eb="21">
      <t>エン</t>
    </rPh>
    <rPh sb="39" eb="40">
      <t>エン</t>
    </rPh>
    <phoneticPr fontId="2"/>
  </si>
  <si>
    <t>単価契約
予定調達総額42,865,762円
分担契約
分担予定額
2,824,892円</t>
    <rPh sb="21" eb="22">
      <t>エン</t>
    </rPh>
    <rPh sb="43" eb="44">
      <t>エン</t>
    </rPh>
    <phoneticPr fontId="2"/>
  </si>
  <si>
    <t>単価契約
予定調達総額58,489,915円
分担契約
分担予定額
1,740,083円</t>
    <rPh sb="21" eb="22">
      <t>エン</t>
    </rPh>
    <rPh sb="43" eb="44">
      <t>エン</t>
    </rPh>
    <phoneticPr fontId="2"/>
  </si>
  <si>
    <t>単価契約
予定調達総額18,146,370円
分担契約
分担予定額
545,655円</t>
    <rPh sb="21" eb="22">
      <t>エン</t>
    </rPh>
    <rPh sb="41" eb="42">
      <t>エン</t>
    </rPh>
    <phoneticPr fontId="2"/>
  </si>
  <si>
    <t>単価契約
予定調達総額107,387,496円
分担契約
分担予定額
1,122,241円</t>
    <rPh sb="22" eb="23">
      <t>エン</t>
    </rPh>
    <rPh sb="44" eb="45">
      <t>エン</t>
    </rPh>
    <phoneticPr fontId="2"/>
  </si>
  <si>
    <t>議事録作成支援ツールの賃貸借　
一式（賃貸借期間：令和8年4月1日～令和9年3月31日）</t>
    <phoneticPr fontId="2"/>
  </si>
  <si>
    <t>分任支出負担行為担当官
中国財務局呉出張所長
前田　昌彦
広島県呉市中央
３－９－１５
ほか４官署等</t>
    <phoneticPr fontId="2"/>
  </si>
  <si>
    <t>分任支出負担行為担当官
中国財務局呉出張所長
前田　昌彦
広島県呉市中央３－９－１５
ほか４官署</t>
    <rPh sb="0" eb="2">
      <t>ブンニン</t>
    </rPh>
    <rPh sb="2" eb="4">
      <t>シシュツ</t>
    </rPh>
    <rPh sb="4" eb="6">
      <t>フタン</t>
    </rPh>
    <rPh sb="6" eb="8">
      <t>コウイ</t>
    </rPh>
    <rPh sb="8" eb="10">
      <t>タントウ</t>
    </rPh>
    <rPh sb="10" eb="11">
      <t>カン</t>
    </rPh>
    <rPh sb="12" eb="14">
      <t>チュウゴク</t>
    </rPh>
    <rPh sb="14" eb="17">
      <t>ザイムキョク</t>
    </rPh>
    <rPh sb="17" eb="18">
      <t>クレ</t>
    </rPh>
    <rPh sb="18" eb="20">
      <t>シュッチョウ</t>
    </rPh>
    <rPh sb="20" eb="22">
      <t>ショチョウ</t>
    </rPh>
    <rPh sb="23" eb="25">
      <t>マエダ</t>
    </rPh>
    <rPh sb="26" eb="28">
      <t>マサヒコ</t>
    </rPh>
    <rPh sb="29" eb="32">
      <t>ヒロシマケン</t>
    </rPh>
    <rPh sb="32" eb="34">
      <t>クレシ</t>
    </rPh>
    <rPh sb="34" eb="36">
      <t>チュウオウ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</si>
</sst>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quot;円&quot;;[Red]\-#,##0&quot;円&quot;"/>
    <numFmt numFmtId="178" formatCode="0.0_ "/>
    <numFmt numFmtId="179" formatCode="0.0%"/>
    <numFmt numFmtId="180" formatCode="[&lt;43586]\ ggge&quot;年&quot;m&quot;月&quot;d&quot;日&quot;;[&lt;43831]&quot;令和元年&quot;m&quot;月&quot;d&quot;日&quot;;ggge&quot;年&quot;m&quot;月&quot;d&quot;日&quot;\ "/>
    <numFmt numFmtId="181" formatCode="0_);[Red]\(0\)"/>
    <numFmt numFmtId="182" formatCode="#,##0_ "/>
    <numFmt numFmtId="183" formatCode="[$-411]ggge&quot;年&quot;m&quot;月&quot;d&quot;日&quot;;@"/>
    <numFmt numFmtId="184" formatCode="#,##0_);[Red]\(#,##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6"/>
      <name val="ＭＳ Ｐゴシック"/>
      <family val="3"/>
      <charset val="128"/>
    </font>
    <font>
      <sz val="9"/>
      <color indexed="8"/>
      <name val="ＭＳ 明朝"/>
      <family val="1"/>
      <charset val="128"/>
    </font>
    <font>
      <sz val="9"/>
      <color theme="1"/>
      <name val="ＭＳ Ｐ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76">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4" applyFont="1" applyFill="1" applyBorder="1" applyAlignment="1">
      <alignment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3" fillId="0" borderId="0" xfId="0" applyFont="1" applyBorder="1" applyAlignment="1">
      <alignment vertical="center"/>
    </xf>
    <xf numFmtId="176" fontId="11" fillId="0" borderId="0" xfId="4" applyNumberFormat="1" applyFont="1" applyFill="1" applyBorder="1" applyAlignment="1">
      <alignment horizontal="center" vertical="center" wrapText="1"/>
    </xf>
    <xf numFmtId="178" fontId="11" fillId="0" borderId="0" xfId="4" applyNumberFormat="1" applyFont="1" applyFill="1" applyBorder="1" applyAlignment="1">
      <alignment horizontal="center" vertical="center" wrapText="1"/>
    </xf>
    <xf numFmtId="0" fontId="4" fillId="0" borderId="3" xfId="4"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3" applyFont="1" applyFill="1" applyBorder="1" applyAlignment="1">
      <alignment horizontal="left" vertical="center"/>
    </xf>
    <xf numFmtId="0" fontId="6" fillId="0" borderId="0" xfId="3" applyFont="1" applyFill="1" applyAlignment="1">
      <alignment horizontal="left" vertical="top"/>
    </xf>
    <xf numFmtId="0" fontId="6" fillId="0" borderId="0" xfId="0" applyFont="1" applyBorder="1" applyAlignment="1"/>
    <xf numFmtId="181" fontId="4" fillId="0" borderId="1" xfId="6" applyNumberFormat="1" applyFont="1" applyFill="1" applyBorder="1" applyAlignment="1" applyProtection="1">
      <alignment horizontal="center" vertical="center" wrapText="1"/>
      <protection locked="0"/>
    </xf>
    <xf numFmtId="179" fontId="4" fillId="2" borderId="1" xfId="6" applyNumberFormat="1" applyFont="1" applyFill="1" applyBorder="1" applyAlignment="1" applyProtection="1">
      <alignment horizontal="center" vertical="center" wrapText="1" shrinkToFit="1"/>
    </xf>
    <xf numFmtId="181" fontId="4" fillId="0" borderId="4"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5" fillId="0" borderId="6" xfId="4" applyFont="1" applyFill="1" applyBorder="1" applyAlignment="1">
      <alignment vertical="center" wrapText="1"/>
    </xf>
    <xf numFmtId="183" fontId="5" fillId="0" borderId="1" xfId="4" applyNumberFormat="1" applyFont="1" applyFill="1" applyBorder="1" applyAlignment="1">
      <alignment horizontal="center" vertical="center" wrapText="1"/>
    </xf>
    <xf numFmtId="182" fontId="5" fillId="0" borderId="1" xfId="4" applyNumberFormat="1" applyFont="1" applyFill="1" applyBorder="1" applyAlignment="1">
      <alignment horizontal="left" vertical="center" wrapText="1"/>
    </xf>
    <xf numFmtId="0" fontId="14" fillId="0" borderId="4" xfId="5" applyFont="1" applyBorder="1" applyAlignment="1">
      <alignment vertical="center" wrapText="1"/>
    </xf>
    <xf numFmtId="0" fontId="14" fillId="0" borderId="4" xfId="6" applyFont="1" applyBorder="1" applyAlignment="1">
      <alignment vertical="center" wrapText="1"/>
    </xf>
    <xf numFmtId="180" fontId="14" fillId="0" borderId="4" xfId="6" applyNumberFormat="1" applyFont="1" applyBorder="1" applyAlignment="1">
      <alignment horizontal="center" vertical="center" wrapText="1"/>
    </xf>
    <xf numFmtId="181" fontId="14" fillId="0" borderId="4" xfId="5" applyNumberFormat="1" applyFont="1" applyBorder="1" applyAlignment="1">
      <alignment horizontal="center" vertical="center" wrapText="1"/>
    </xf>
    <xf numFmtId="182" fontId="14" fillId="0" borderId="4" xfId="6" applyNumberFormat="1" applyFont="1" applyBorder="1" applyAlignment="1">
      <alignment horizontal="center" vertical="center" wrapText="1"/>
    </xf>
    <xf numFmtId="177" fontId="14" fillId="0" borderId="4" xfId="2" applyNumberFormat="1" applyFont="1" applyFill="1" applyBorder="1" applyAlignment="1">
      <alignment horizontal="center" vertical="center" wrapText="1" shrinkToFit="1"/>
    </xf>
    <xf numFmtId="179" fontId="14" fillId="0" borderId="4" xfId="2" applyNumberFormat="1" applyFont="1" applyFill="1" applyBorder="1" applyAlignment="1">
      <alignment horizontal="center" vertical="center" wrapText="1" shrinkToFit="1"/>
    </xf>
    <xf numFmtId="0" fontId="4" fillId="0" borderId="5" xfId="0" applyFont="1" applyFill="1" applyBorder="1" applyAlignment="1">
      <alignment horizontal="left" vertical="center" wrapText="1"/>
    </xf>
    <xf numFmtId="0" fontId="3" fillId="0" borderId="0" xfId="0" applyFont="1" applyBorder="1" applyAlignment="1">
      <alignment horizontal="left" vertical="center"/>
    </xf>
    <xf numFmtId="179" fontId="4" fillId="0" borderId="1" xfId="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180"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9" fontId="4" fillId="0" borderId="7"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182" fontId="4" fillId="0" borderId="4"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6" applyFont="1" applyBorder="1" applyAlignment="1" applyProtection="1">
      <alignment vertical="center" wrapText="1"/>
      <protection locked="0"/>
    </xf>
    <xf numFmtId="182" fontId="4" fillId="0" borderId="4" xfId="0" applyNumberFormat="1" applyFont="1" applyFill="1" applyBorder="1" applyAlignment="1">
      <alignment horizontal="center" vertical="center" wrapText="1"/>
    </xf>
    <xf numFmtId="38" fontId="5" fillId="0" borderId="5" xfId="7" applyFont="1" applyFill="1" applyBorder="1" applyAlignment="1">
      <alignment horizontal="left" vertical="center" wrapText="1"/>
    </xf>
    <xf numFmtId="184" fontId="14" fillId="0" borderId="4" xfId="2" applyNumberFormat="1" applyFont="1" applyFill="1" applyBorder="1" applyAlignment="1">
      <alignment horizontal="center" vertical="center" wrapText="1" shrinkToFit="1"/>
    </xf>
    <xf numFmtId="179" fontId="4" fillId="0" borderId="7" xfId="0" applyNumberFormat="1" applyFont="1" applyFill="1" applyBorder="1" applyAlignment="1">
      <alignment horizontal="left" vertical="center" wrapText="1"/>
    </xf>
    <xf numFmtId="177" fontId="4" fillId="0" borderId="4" xfId="0" applyNumberFormat="1" applyFont="1" applyFill="1" applyBorder="1" applyAlignment="1">
      <alignment horizontal="left" vertical="center" wrapText="1"/>
    </xf>
    <xf numFmtId="177" fontId="4" fillId="0" borderId="4" xfId="0" quotePrefix="1"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cellXfs>
  <cellStyles count="8">
    <cellStyle name="パーセント 2" xfId="1" xr:uid="{83B89C32-1C6D-4996-9097-8BB81BCBFFA5}"/>
    <cellStyle name="桁区切り" xfId="7" builtinId="6"/>
    <cellStyle name="桁区切り 2" xfId="2" xr:uid="{B1E252AC-52FB-487E-A276-EB9617BCA066}"/>
    <cellStyle name="標準" xfId="0" builtinId="0"/>
    <cellStyle name="標準 2 2" xfId="3" xr:uid="{329F5C61-3B98-430E-8399-605E80AAF7BF}"/>
    <cellStyle name="標準_１６７調査票４案件best100（再検討）0914提出用" xfId="4" xr:uid="{1449228E-3C24-40C4-98C0-1365891A37E8}"/>
    <cellStyle name="標準_23.4月" xfId="5" xr:uid="{B15932E2-2F98-432E-8AD4-D5194FD1E48A}"/>
    <cellStyle name="標準_別紙３" xfId="6" xr:uid="{3DF3CEB4-3008-4AE0-80F6-E453FE49BE92}"/>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02wdcfss0001\cgk\&#20250;&#35336;&#35506;&#20849;&#26377;\&#9678;03&#25903;&#20986;\&#22823;0197%20&#20837;&#26413;&#31561;&#30435;&#35222;&#22996;&#21729;&#20250;\&#23567;01%20&#23529;&#35696;&#26696;&#20214;\R3&#24180;&#24230;&#31532;2&#22238;\1%20&#22865;&#32004;&#19968;&#35239;&#34920;\&#22865;&#32004;&#29366;&#27841;&#35519;&#26619;&#31080;\&#12304;&#20013;&#22269;&#36001;&#21209;&#23616;&#12305;&#20196;&#21644;3&#24180;&#24230;&#22865;&#32004;&#29366;&#27841;&#35519;&#26619;&#31080;&#65288;&#20196;&#21644;3&#24180;9&#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refreshError="1"/>
      <sheetData sheetId="1" refreshError="1"/>
      <sheetData sheetId="2" refreshError="1"/>
      <sheetData sheetId="3" refreshError="1"/>
      <sheetData sheetId="4" refreshError="1"/>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7617-EB3A-45C8-9FAF-3076F1DA1B1E}">
  <sheetPr>
    <pageSetUpPr fitToPage="1"/>
  </sheetPr>
  <dimension ref="A1:P81"/>
  <sheetViews>
    <sheetView showGridLines="0" tabSelected="1" view="pageBreakPreview" zoomScaleNormal="100" zoomScaleSheetLayoutView="100" workbookViewId="0"/>
  </sheetViews>
  <sheetFormatPr defaultColWidth="9" defaultRowHeight="13" x14ac:dyDescent="0.2"/>
  <cols>
    <col min="1" max="1" width="3.6328125" style="1" customWidth="1"/>
    <col min="2" max="2" width="33.90625" style="1" customWidth="1"/>
    <col min="3" max="3" width="23.08984375" style="5" customWidth="1"/>
    <col min="4" max="4" width="14.36328125" style="1" customWidth="1"/>
    <col min="5" max="5" width="23" style="1" customWidth="1"/>
    <col min="6" max="7" width="13.6328125" style="1" customWidth="1"/>
    <col min="8" max="8" width="13.08984375" style="5" customWidth="1"/>
    <col min="9" max="9" width="13.08984375" style="1" customWidth="1"/>
    <col min="10" max="10" width="9.453125" style="1" customWidth="1"/>
    <col min="11" max="11" width="8.08984375" style="1" customWidth="1"/>
    <col min="12" max="12" width="8.6328125" style="1" customWidth="1"/>
    <col min="13" max="13" width="8.08984375" style="1" customWidth="1"/>
    <col min="14" max="14" width="10.6328125" style="1" customWidth="1"/>
    <col min="15" max="15" width="5.36328125" style="1" customWidth="1"/>
    <col min="16" max="16" width="5" style="1" customWidth="1"/>
    <col min="17" max="17" width="6.08984375" style="1" customWidth="1"/>
    <col min="18" max="16384" width="9" style="1"/>
  </cols>
  <sheetData>
    <row r="1" spans="1:16" ht="20.25" customHeight="1" x14ac:dyDescent="0.2">
      <c r="A1" s="10"/>
      <c r="B1" s="10"/>
      <c r="C1" s="11"/>
      <c r="D1" s="10"/>
      <c r="E1" s="10"/>
      <c r="F1" s="10"/>
      <c r="G1" s="10"/>
      <c r="H1" s="11"/>
      <c r="I1" s="10"/>
      <c r="J1" s="10"/>
      <c r="K1" s="10"/>
      <c r="L1" s="10"/>
      <c r="M1" s="10"/>
      <c r="N1" s="10"/>
      <c r="O1" s="10"/>
      <c r="P1" s="10"/>
    </row>
    <row r="2" spans="1:16" ht="47.5" customHeight="1" x14ac:dyDescent="0.2">
      <c r="A2" s="10"/>
      <c r="B2" s="10"/>
      <c r="C2" s="11"/>
      <c r="D2" s="10"/>
      <c r="E2" s="10"/>
      <c r="F2" s="10"/>
      <c r="G2" s="10"/>
      <c r="H2" s="11"/>
      <c r="I2" s="10"/>
      <c r="J2" s="10"/>
      <c r="K2" s="10"/>
      <c r="L2" s="10"/>
      <c r="M2" s="10"/>
      <c r="N2" s="10"/>
      <c r="O2" s="10"/>
      <c r="P2" s="10"/>
    </row>
    <row r="3" spans="1:16" ht="34.5" customHeight="1" x14ac:dyDescent="0.2">
      <c r="A3" s="10"/>
      <c r="B3" s="65" t="s">
        <v>15</v>
      </c>
      <c r="C3" s="66"/>
      <c r="D3" s="66"/>
      <c r="E3" s="66"/>
      <c r="F3" s="66"/>
      <c r="G3" s="66"/>
      <c r="H3" s="66"/>
      <c r="I3" s="66"/>
      <c r="J3" s="66"/>
      <c r="K3" s="66"/>
      <c r="L3" s="66"/>
      <c r="M3" s="66"/>
      <c r="N3" s="66"/>
      <c r="O3" s="12"/>
      <c r="P3" s="10"/>
    </row>
    <row r="4" spans="1:16" x14ac:dyDescent="0.2">
      <c r="A4" s="10"/>
      <c r="B4" s="10"/>
      <c r="C4" s="11"/>
      <c r="D4" s="10"/>
      <c r="E4" s="10"/>
      <c r="F4" s="10"/>
      <c r="G4" s="10"/>
      <c r="H4" s="11"/>
      <c r="I4" s="10"/>
      <c r="J4" s="10"/>
      <c r="K4" s="10"/>
      <c r="L4" s="10"/>
      <c r="M4" s="10"/>
      <c r="N4" s="10"/>
      <c r="O4" s="10"/>
      <c r="P4" s="10"/>
    </row>
    <row r="5" spans="1:16" ht="10" customHeight="1" x14ac:dyDescent="0.2">
      <c r="A5" s="10"/>
      <c r="B5" s="10"/>
      <c r="C5" s="11"/>
      <c r="D5" s="10"/>
      <c r="E5" s="10"/>
      <c r="F5" s="10"/>
      <c r="G5" s="10"/>
      <c r="H5" s="11"/>
      <c r="I5" s="10"/>
      <c r="J5" s="10"/>
      <c r="K5" s="10"/>
      <c r="L5" s="10"/>
      <c r="M5" s="10"/>
      <c r="N5" s="10"/>
      <c r="O5" s="10"/>
      <c r="P5" s="10"/>
    </row>
    <row r="6" spans="1:16" s="3" customFormat="1" ht="36" customHeight="1" x14ac:dyDescent="0.2">
      <c r="A6" s="10"/>
      <c r="B6" s="68" t="s">
        <v>7</v>
      </c>
      <c r="C6" s="68" t="s">
        <v>0</v>
      </c>
      <c r="D6" s="68" t="s">
        <v>2</v>
      </c>
      <c r="E6" s="68" t="s">
        <v>4</v>
      </c>
      <c r="F6" s="68" t="s">
        <v>20</v>
      </c>
      <c r="G6" s="68" t="s">
        <v>8</v>
      </c>
      <c r="H6" s="68" t="s">
        <v>5</v>
      </c>
      <c r="I6" s="68" t="s">
        <v>1</v>
      </c>
      <c r="J6" s="72" t="s">
        <v>6</v>
      </c>
      <c r="K6" s="67" t="s">
        <v>11</v>
      </c>
      <c r="L6" s="67"/>
      <c r="M6" s="67"/>
      <c r="N6" s="70" t="s">
        <v>35</v>
      </c>
      <c r="O6" s="16"/>
      <c r="P6" s="16"/>
    </row>
    <row r="7" spans="1:16" s="3" customFormat="1" ht="36" customHeight="1" x14ac:dyDescent="0.2">
      <c r="A7" s="10"/>
      <c r="B7" s="69"/>
      <c r="C7" s="69"/>
      <c r="D7" s="69"/>
      <c r="E7" s="69"/>
      <c r="F7" s="69"/>
      <c r="G7" s="69"/>
      <c r="H7" s="69"/>
      <c r="I7" s="69"/>
      <c r="J7" s="73"/>
      <c r="K7" s="2" t="s">
        <v>12</v>
      </c>
      <c r="L7" s="2" t="s">
        <v>13</v>
      </c>
      <c r="M7" s="2" t="s">
        <v>14</v>
      </c>
      <c r="N7" s="71"/>
      <c r="O7" s="16"/>
      <c r="P7" s="16"/>
    </row>
    <row r="8" spans="1:16" s="3" customFormat="1" ht="76" customHeight="1" x14ac:dyDescent="0.2">
      <c r="A8" s="10"/>
      <c r="B8" s="36" t="s">
        <v>208</v>
      </c>
      <c r="C8" s="37" t="s">
        <v>41</v>
      </c>
      <c r="D8" s="38">
        <v>46142</v>
      </c>
      <c r="E8" s="36" t="s">
        <v>96</v>
      </c>
      <c r="F8" s="39">
        <v>3240001003058</v>
      </c>
      <c r="G8" s="40" t="s">
        <v>97</v>
      </c>
      <c r="H8" s="41">
        <v>19463128</v>
      </c>
      <c r="I8" s="41">
        <v>18260000</v>
      </c>
      <c r="J8" s="42">
        <f>I8/H8</f>
        <v>0.93818424253285493</v>
      </c>
      <c r="K8" s="54"/>
      <c r="L8" s="54"/>
      <c r="M8" s="54"/>
      <c r="N8" s="43"/>
      <c r="O8" s="16"/>
      <c r="P8" s="16"/>
    </row>
    <row r="9" spans="1:16" s="3" customFormat="1" ht="76" customHeight="1" x14ac:dyDescent="0.2">
      <c r="A9" s="10"/>
      <c r="B9" s="36" t="s">
        <v>98</v>
      </c>
      <c r="C9" s="37" t="s">
        <v>41</v>
      </c>
      <c r="D9" s="38">
        <v>46120</v>
      </c>
      <c r="E9" s="36" t="s">
        <v>99</v>
      </c>
      <c r="F9" s="39">
        <v>2240001007555</v>
      </c>
      <c r="G9" s="40" t="s">
        <v>97</v>
      </c>
      <c r="H9" s="41">
        <v>30382193</v>
      </c>
      <c r="I9" s="59" t="s">
        <v>127</v>
      </c>
      <c r="J9" s="42">
        <v>0.53100000000000003</v>
      </c>
      <c r="K9" s="54"/>
      <c r="L9" s="54"/>
      <c r="M9" s="54"/>
      <c r="N9" s="43" t="s">
        <v>139</v>
      </c>
      <c r="O9" s="16"/>
      <c r="P9" s="16"/>
    </row>
    <row r="10" spans="1:16" s="3" customFormat="1" ht="76" customHeight="1" x14ac:dyDescent="0.2">
      <c r="A10" s="10"/>
      <c r="B10" s="36" t="s">
        <v>100</v>
      </c>
      <c r="C10" s="37" t="s">
        <v>41</v>
      </c>
      <c r="D10" s="38">
        <v>46120</v>
      </c>
      <c r="E10" s="36" t="s">
        <v>101</v>
      </c>
      <c r="F10" s="39">
        <v>3240001006119</v>
      </c>
      <c r="G10" s="40" t="s">
        <v>97</v>
      </c>
      <c r="H10" s="41">
        <v>20098956</v>
      </c>
      <c r="I10" s="59" t="s">
        <v>128</v>
      </c>
      <c r="J10" s="42">
        <v>0.44</v>
      </c>
      <c r="K10" s="54"/>
      <c r="L10" s="54"/>
      <c r="M10" s="54"/>
      <c r="N10" s="43" t="s">
        <v>140</v>
      </c>
      <c r="O10" s="16"/>
      <c r="P10" s="16"/>
    </row>
    <row r="11" spans="1:16" s="3" customFormat="1" ht="76" customHeight="1" x14ac:dyDescent="0.2">
      <c r="A11" s="10"/>
      <c r="B11" s="36" t="s">
        <v>102</v>
      </c>
      <c r="C11" s="37" t="s">
        <v>41</v>
      </c>
      <c r="D11" s="38">
        <v>46120</v>
      </c>
      <c r="E11" s="36" t="s">
        <v>103</v>
      </c>
      <c r="F11" s="39">
        <v>2240002046354</v>
      </c>
      <c r="G11" s="40" t="s">
        <v>97</v>
      </c>
      <c r="H11" s="41">
        <v>9063703</v>
      </c>
      <c r="I11" s="59" t="s">
        <v>129</v>
      </c>
      <c r="J11" s="42">
        <v>0.624</v>
      </c>
      <c r="K11" s="55"/>
      <c r="L11" s="55"/>
      <c r="M11" s="55"/>
      <c r="N11" s="43" t="s">
        <v>141</v>
      </c>
      <c r="O11" s="16"/>
      <c r="P11" s="16"/>
    </row>
    <row r="12" spans="1:16" s="3" customFormat="1" ht="76" customHeight="1" x14ac:dyDescent="0.2">
      <c r="A12" s="10"/>
      <c r="B12" s="36" t="s">
        <v>104</v>
      </c>
      <c r="C12" s="37" t="s">
        <v>41</v>
      </c>
      <c r="D12" s="38">
        <v>46120</v>
      </c>
      <c r="E12" s="36" t="s">
        <v>105</v>
      </c>
      <c r="F12" s="39">
        <v>7240001031220</v>
      </c>
      <c r="G12" s="40" t="s">
        <v>97</v>
      </c>
      <c r="H12" s="41">
        <v>7923841</v>
      </c>
      <c r="I12" s="59" t="s">
        <v>130</v>
      </c>
      <c r="J12" s="42">
        <v>0.47299999999999998</v>
      </c>
      <c r="K12" s="55"/>
      <c r="L12" s="55"/>
      <c r="M12" s="55"/>
      <c r="N12" s="43" t="s">
        <v>142</v>
      </c>
      <c r="O12" s="16"/>
      <c r="P12" s="16"/>
    </row>
    <row r="13" spans="1:16" s="3" customFormat="1" ht="76" customHeight="1" x14ac:dyDescent="0.2">
      <c r="A13" s="10"/>
      <c r="B13" s="36" t="s">
        <v>106</v>
      </c>
      <c r="C13" s="37" t="s">
        <v>107</v>
      </c>
      <c r="D13" s="38">
        <v>46120</v>
      </c>
      <c r="E13" s="36" t="s">
        <v>108</v>
      </c>
      <c r="F13" s="39">
        <v>8270001000114</v>
      </c>
      <c r="G13" s="40" t="s">
        <v>97</v>
      </c>
      <c r="H13" s="41">
        <v>9498584</v>
      </c>
      <c r="I13" s="59" t="s">
        <v>131</v>
      </c>
      <c r="J13" s="42">
        <v>0.90300000000000002</v>
      </c>
      <c r="K13" s="55"/>
      <c r="L13" s="55"/>
      <c r="M13" s="55"/>
      <c r="N13" s="43" t="s">
        <v>143</v>
      </c>
      <c r="O13" s="16"/>
      <c r="P13" s="16"/>
    </row>
    <row r="14" spans="1:16" s="3" customFormat="1" ht="76" customHeight="1" x14ac:dyDescent="0.2">
      <c r="A14" s="10"/>
      <c r="B14" s="36" t="s">
        <v>109</v>
      </c>
      <c r="C14" s="37" t="s">
        <v>107</v>
      </c>
      <c r="D14" s="38">
        <v>46120</v>
      </c>
      <c r="E14" s="36" t="s">
        <v>110</v>
      </c>
      <c r="F14" s="39">
        <v>7270002009246</v>
      </c>
      <c r="G14" s="40" t="s">
        <v>97</v>
      </c>
      <c r="H14" s="41">
        <v>7927674</v>
      </c>
      <c r="I14" s="59" t="s">
        <v>132</v>
      </c>
      <c r="J14" s="42">
        <v>0.64400000000000002</v>
      </c>
      <c r="K14" s="55"/>
      <c r="L14" s="55"/>
      <c r="M14" s="55"/>
      <c r="N14" s="43" t="s">
        <v>144</v>
      </c>
      <c r="O14" s="16"/>
      <c r="P14" s="16"/>
    </row>
    <row r="15" spans="1:16" s="3" customFormat="1" ht="76" customHeight="1" x14ac:dyDescent="0.2">
      <c r="A15" s="10"/>
      <c r="B15" s="36" t="s">
        <v>111</v>
      </c>
      <c r="C15" s="37" t="s">
        <v>112</v>
      </c>
      <c r="D15" s="38">
        <v>46122</v>
      </c>
      <c r="E15" s="36" t="s">
        <v>113</v>
      </c>
      <c r="F15" s="39">
        <v>4280001003276</v>
      </c>
      <c r="G15" s="40" t="s">
        <v>97</v>
      </c>
      <c r="H15" s="41">
        <v>4687091</v>
      </c>
      <c r="I15" s="59" t="s">
        <v>133</v>
      </c>
      <c r="J15" s="42">
        <v>0.75</v>
      </c>
      <c r="K15" s="55"/>
      <c r="L15" s="55"/>
      <c r="M15" s="55"/>
      <c r="N15" s="43" t="s">
        <v>145</v>
      </c>
      <c r="O15" s="16"/>
      <c r="P15" s="16"/>
    </row>
    <row r="16" spans="1:16" s="3" customFormat="1" ht="76" customHeight="1" x14ac:dyDescent="0.2">
      <c r="A16" s="10"/>
      <c r="B16" s="36" t="s">
        <v>114</v>
      </c>
      <c r="C16" s="37" t="s">
        <v>115</v>
      </c>
      <c r="D16" s="38">
        <v>46120</v>
      </c>
      <c r="E16" s="36" t="s">
        <v>116</v>
      </c>
      <c r="F16" s="39">
        <v>2260001028046</v>
      </c>
      <c r="G16" s="40" t="s">
        <v>97</v>
      </c>
      <c r="H16" s="41">
        <v>17191852</v>
      </c>
      <c r="I16" s="59" t="s">
        <v>134</v>
      </c>
      <c r="J16" s="42">
        <v>0.61599999999999999</v>
      </c>
      <c r="K16" s="55"/>
      <c r="L16" s="55"/>
      <c r="M16" s="55"/>
      <c r="N16" s="43" t="s">
        <v>146</v>
      </c>
      <c r="O16" s="16"/>
      <c r="P16" s="16"/>
    </row>
    <row r="17" spans="1:16" s="3" customFormat="1" ht="76" customHeight="1" x14ac:dyDescent="0.2">
      <c r="A17" s="10"/>
      <c r="B17" s="36" t="s">
        <v>117</v>
      </c>
      <c r="C17" s="37" t="s">
        <v>115</v>
      </c>
      <c r="D17" s="38">
        <v>46120</v>
      </c>
      <c r="E17" s="36" t="s">
        <v>118</v>
      </c>
      <c r="F17" s="39">
        <v>4260001003955</v>
      </c>
      <c r="G17" s="40" t="s">
        <v>97</v>
      </c>
      <c r="H17" s="41">
        <v>14140395</v>
      </c>
      <c r="I17" s="59" t="s">
        <v>133</v>
      </c>
      <c r="J17" s="42">
        <v>0.82799999999999996</v>
      </c>
      <c r="K17" s="55"/>
      <c r="L17" s="55"/>
      <c r="M17" s="55"/>
      <c r="N17" s="43" t="s">
        <v>147</v>
      </c>
      <c r="O17" s="16"/>
      <c r="P17" s="16"/>
    </row>
    <row r="18" spans="1:16" s="3" customFormat="1" ht="76" customHeight="1" x14ac:dyDescent="0.2">
      <c r="A18" s="10"/>
      <c r="B18" s="36" t="s">
        <v>209</v>
      </c>
      <c r="C18" s="37" t="s">
        <v>119</v>
      </c>
      <c r="D18" s="38">
        <v>46121</v>
      </c>
      <c r="E18" s="36" t="s">
        <v>120</v>
      </c>
      <c r="F18" s="39">
        <v>6120901018429</v>
      </c>
      <c r="G18" s="40" t="s">
        <v>97</v>
      </c>
      <c r="H18" s="41">
        <v>7532715</v>
      </c>
      <c r="I18" s="59" t="s">
        <v>135</v>
      </c>
      <c r="J18" s="42">
        <v>0.99199999999999999</v>
      </c>
      <c r="K18" s="55"/>
      <c r="L18" s="55"/>
      <c r="M18" s="55"/>
      <c r="N18" s="43" t="s">
        <v>148</v>
      </c>
      <c r="O18" s="16"/>
      <c r="P18" s="16"/>
    </row>
    <row r="19" spans="1:16" s="3" customFormat="1" ht="76" customHeight="1" x14ac:dyDescent="0.2">
      <c r="A19" s="10"/>
      <c r="B19" s="36" t="s">
        <v>210</v>
      </c>
      <c r="C19" s="37" t="s">
        <v>119</v>
      </c>
      <c r="D19" s="38">
        <v>46121</v>
      </c>
      <c r="E19" s="36" t="s">
        <v>121</v>
      </c>
      <c r="F19" s="39">
        <v>7250002005602</v>
      </c>
      <c r="G19" s="40" t="s">
        <v>97</v>
      </c>
      <c r="H19" s="41">
        <v>7714397</v>
      </c>
      <c r="I19" s="59" t="s">
        <v>136</v>
      </c>
      <c r="J19" s="42">
        <v>0.69499999999999995</v>
      </c>
      <c r="K19" s="55"/>
      <c r="L19" s="55"/>
      <c r="M19" s="55"/>
      <c r="N19" s="43" t="s">
        <v>149</v>
      </c>
      <c r="O19" s="16"/>
      <c r="P19" s="16"/>
    </row>
    <row r="20" spans="1:16" s="3" customFormat="1" ht="76" customHeight="1" x14ac:dyDescent="0.2">
      <c r="A20" s="10"/>
      <c r="B20" s="36" t="s">
        <v>122</v>
      </c>
      <c r="C20" s="37" t="s">
        <v>119</v>
      </c>
      <c r="D20" s="38">
        <v>46121</v>
      </c>
      <c r="E20" s="36" t="s">
        <v>123</v>
      </c>
      <c r="F20" s="39">
        <v>1250001012241</v>
      </c>
      <c r="G20" s="40" t="s">
        <v>97</v>
      </c>
      <c r="H20" s="41">
        <v>6764629</v>
      </c>
      <c r="I20" s="59" t="s">
        <v>137</v>
      </c>
      <c r="J20" s="42">
        <v>0.67300000000000004</v>
      </c>
      <c r="K20" s="55"/>
      <c r="L20" s="55"/>
      <c r="M20" s="55"/>
      <c r="N20" s="43" t="s">
        <v>150</v>
      </c>
      <c r="O20" s="16"/>
      <c r="P20" s="16"/>
    </row>
    <row r="21" spans="1:16" s="3" customFormat="1" ht="76" customHeight="1" x14ac:dyDescent="0.2">
      <c r="A21" s="10"/>
      <c r="B21" s="36" t="s">
        <v>124</v>
      </c>
      <c r="C21" s="37" t="s">
        <v>125</v>
      </c>
      <c r="D21" s="38">
        <v>46113</v>
      </c>
      <c r="E21" s="36" t="s">
        <v>126</v>
      </c>
      <c r="F21" s="39">
        <v>4180001003501</v>
      </c>
      <c r="G21" s="40" t="s">
        <v>97</v>
      </c>
      <c r="H21" s="41">
        <v>7646356</v>
      </c>
      <c r="I21" s="59" t="s">
        <v>138</v>
      </c>
      <c r="J21" s="42">
        <v>0.90300000000000002</v>
      </c>
      <c r="K21" s="55"/>
      <c r="L21" s="55"/>
      <c r="M21" s="55"/>
      <c r="N21" s="43" t="s">
        <v>151</v>
      </c>
      <c r="O21" s="16"/>
      <c r="P21" s="16"/>
    </row>
    <row r="22" spans="1:16" ht="9.75" customHeight="1" x14ac:dyDescent="0.2">
      <c r="A22" s="17"/>
      <c r="B22" s="10"/>
      <c r="C22" s="11"/>
      <c r="D22" s="10"/>
      <c r="E22" s="10"/>
      <c r="F22" s="10"/>
      <c r="G22" s="10"/>
      <c r="H22" s="11"/>
      <c r="I22" s="10"/>
      <c r="J22" s="10"/>
      <c r="K22" s="19"/>
      <c r="L22" s="19"/>
      <c r="M22" s="19"/>
      <c r="N22" s="10"/>
      <c r="O22" s="10"/>
      <c r="P22" s="10"/>
    </row>
    <row r="23" spans="1:16" ht="18.75" customHeight="1" x14ac:dyDescent="0.2">
      <c r="A23" s="17"/>
      <c r="B23" s="14" t="s">
        <v>19</v>
      </c>
      <c r="C23" s="15"/>
      <c r="D23" s="13"/>
      <c r="E23" s="13"/>
      <c r="F23" s="13"/>
      <c r="G23" s="13"/>
      <c r="H23" s="15"/>
      <c r="I23" s="13"/>
      <c r="J23" s="13"/>
      <c r="K23" s="10"/>
      <c r="L23" s="10"/>
      <c r="M23" s="10"/>
      <c r="N23" s="13"/>
      <c r="O23" s="10"/>
      <c r="P23" s="10"/>
    </row>
    <row r="24" spans="1:16" ht="26.25" customHeight="1" x14ac:dyDescent="0.2">
      <c r="A24" s="10"/>
      <c r="B24" s="63"/>
      <c r="C24" s="63"/>
      <c r="D24" s="63"/>
      <c r="E24" s="63"/>
      <c r="F24" s="63"/>
      <c r="G24" s="63"/>
      <c r="H24" s="63"/>
      <c r="I24" s="63"/>
      <c r="J24" s="63"/>
      <c r="K24" s="63"/>
      <c r="L24" s="63"/>
      <c r="M24" s="63"/>
      <c r="N24" s="63"/>
      <c r="O24" s="64"/>
      <c r="P24" s="10"/>
    </row>
    <row r="25" spans="1:16" ht="27" customHeight="1" x14ac:dyDescent="0.2">
      <c r="A25" s="10"/>
      <c r="B25" s="13"/>
      <c r="C25" s="15"/>
      <c r="D25" s="13"/>
      <c r="E25" s="13"/>
      <c r="F25" s="13"/>
      <c r="G25" s="13"/>
      <c r="H25" s="15"/>
      <c r="I25" s="13"/>
      <c r="J25" s="13"/>
      <c r="K25" s="13"/>
      <c r="L25" s="13"/>
      <c r="M25" s="13"/>
      <c r="N25" s="13"/>
      <c r="O25" s="10"/>
      <c r="P25" s="10"/>
    </row>
    <row r="26" spans="1:16" ht="12.75" customHeight="1" x14ac:dyDescent="0.2">
      <c r="A26" s="10"/>
      <c r="B26" s="10"/>
      <c r="C26" s="11"/>
      <c r="D26" s="10"/>
      <c r="E26" s="10"/>
      <c r="F26" s="10"/>
      <c r="G26" s="10"/>
      <c r="H26" s="11"/>
      <c r="I26" s="10"/>
      <c r="J26" s="10"/>
      <c r="K26" s="13"/>
      <c r="L26" s="13"/>
      <c r="M26" s="13"/>
      <c r="N26" s="10"/>
      <c r="O26" s="10"/>
      <c r="P26" s="10"/>
    </row>
    <row r="27" spans="1:16" x14ac:dyDescent="0.2">
      <c r="A27" s="10"/>
      <c r="B27" s="10"/>
      <c r="C27" s="11"/>
      <c r="D27" s="10"/>
      <c r="E27" s="10"/>
      <c r="F27" s="10"/>
      <c r="G27" s="10"/>
      <c r="H27" s="11"/>
      <c r="I27" s="10"/>
      <c r="J27" s="10"/>
      <c r="K27" s="10"/>
      <c r="L27" s="10"/>
      <c r="M27" s="10"/>
      <c r="N27" s="10"/>
      <c r="O27" s="10"/>
      <c r="P27" s="10"/>
    </row>
    <row r="28" spans="1:16" x14ac:dyDescent="0.2">
      <c r="A28" s="10"/>
      <c r="F28" s="10"/>
      <c r="J28" s="10"/>
      <c r="K28" s="10"/>
      <c r="L28" s="10"/>
      <c r="M28" s="10"/>
    </row>
    <row r="29" spans="1:16" x14ac:dyDescent="0.2">
      <c r="A29" s="10"/>
      <c r="F29" s="10"/>
      <c r="J29" s="10"/>
      <c r="K29" s="13"/>
      <c r="L29" s="13"/>
      <c r="M29" s="13"/>
    </row>
    <row r="30" spans="1:16" x14ac:dyDescent="0.2">
      <c r="A30" s="10"/>
      <c r="F30" s="10"/>
    </row>
    <row r="31" spans="1:16" x14ac:dyDescent="0.2">
      <c r="A31" s="10"/>
      <c r="F31" s="10"/>
      <c r="K31" s="13"/>
      <c r="L31" s="13"/>
      <c r="M31" s="13"/>
    </row>
    <row r="32" spans="1:16" x14ac:dyDescent="0.2">
      <c r="A32" s="10"/>
      <c r="F32" s="10"/>
      <c r="K32" s="10"/>
      <c r="L32" s="10"/>
      <c r="M32" s="10"/>
    </row>
    <row r="33" spans="1:16" x14ac:dyDescent="0.2">
      <c r="A33" s="10"/>
      <c r="F33" s="10"/>
      <c r="K33" s="10"/>
      <c r="L33" s="10"/>
      <c r="M33" s="10"/>
    </row>
    <row r="34" spans="1:16" x14ac:dyDescent="0.2">
      <c r="A34" s="10"/>
      <c r="F34" s="10"/>
      <c r="I34" s="10"/>
      <c r="J34" s="10"/>
      <c r="K34" s="10"/>
      <c r="L34" s="10"/>
      <c r="M34" s="10"/>
      <c r="N34" s="10"/>
      <c r="O34" s="10"/>
      <c r="P34" s="10"/>
    </row>
    <row r="35" spans="1:16" x14ac:dyDescent="0.2">
      <c r="A35" s="10"/>
      <c r="F35" s="10"/>
      <c r="I35" s="10"/>
      <c r="J35" s="10"/>
      <c r="K35" s="10"/>
      <c r="L35" s="10"/>
      <c r="M35" s="10"/>
      <c r="N35" s="10"/>
      <c r="O35" s="10"/>
      <c r="P35" s="10"/>
    </row>
    <row r="36" spans="1:16" x14ac:dyDescent="0.2">
      <c r="A36" s="10"/>
      <c r="F36" s="10"/>
      <c r="I36" s="10"/>
      <c r="J36" s="10"/>
      <c r="K36" s="10"/>
      <c r="L36" s="10"/>
      <c r="M36" s="10"/>
      <c r="N36" s="10"/>
      <c r="O36" s="10"/>
      <c r="P36" s="10"/>
    </row>
    <row r="37" spans="1:16" x14ac:dyDescent="0.2">
      <c r="A37" s="10"/>
      <c r="F37" s="10"/>
      <c r="I37" s="10"/>
      <c r="J37" s="10"/>
      <c r="K37" s="10"/>
      <c r="L37" s="10"/>
      <c r="M37" s="10"/>
      <c r="N37" s="10"/>
      <c r="O37" s="10"/>
      <c r="P37" s="10"/>
    </row>
    <row r="38" spans="1:16" x14ac:dyDescent="0.2">
      <c r="A38" s="10"/>
      <c r="I38" s="10"/>
      <c r="J38" s="10"/>
      <c r="K38" s="10"/>
      <c r="L38" s="10"/>
      <c r="M38" s="10"/>
      <c r="N38" s="10"/>
      <c r="O38" s="10"/>
      <c r="P38" s="10"/>
    </row>
    <row r="39" spans="1:16" x14ac:dyDescent="0.2">
      <c r="A39" s="10"/>
      <c r="I39" s="10"/>
      <c r="J39" s="10"/>
      <c r="K39" s="10"/>
      <c r="L39" s="10"/>
      <c r="M39" s="10"/>
      <c r="N39" s="10"/>
      <c r="O39" s="10"/>
      <c r="P39" s="10"/>
    </row>
    <row r="40" spans="1:16" x14ac:dyDescent="0.2">
      <c r="A40" s="10"/>
      <c r="I40" s="10"/>
      <c r="J40" s="10"/>
      <c r="K40" s="10"/>
      <c r="L40" s="10"/>
      <c r="M40" s="10"/>
      <c r="N40" s="10"/>
      <c r="O40" s="10"/>
      <c r="P40" s="10"/>
    </row>
    <row r="41" spans="1:16" x14ac:dyDescent="0.2">
      <c r="A41" s="10"/>
      <c r="I41" s="10"/>
      <c r="J41" s="10"/>
      <c r="K41" s="10"/>
      <c r="L41" s="10"/>
      <c r="M41" s="10"/>
      <c r="N41" s="10"/>
      <c r="O41" s="10"/>
      <c r="P41" s="10"/>
    </row>
    <row r="42" spans="1:16" x14ac:dyDescent="0.2">
      <c r="A42" s="10"/>
      <c r="I42" s="10"/>
      <c r="J42" s="10"/>
      <c r="K42" s="10"/>
      <c r="L42" s="10"/>
      <c r="M42" s="10"/>
      <c r="N42" s="10"/>
      <c r="O42" s="10"/>
      <c r="P42" s="10"/>
    </row>
    <row r="43" spans="1:16" x14ac:dyDescent="0.2">
      <c r="A43" s="10"/>
      <c r="I43" s="10"/>
      <c r="J43" s="10"/>
      <c r="K43" s="10"/>
      <c r="L43" s="10"/>
      <c r="M43" s="10"/>
      <c r="N43" s="10"/>
      <c r="O43" s="10"/>
      <c r="P43" s="10"/>
    </row>
    <row r="44" spans="1:16" x14ac:dyDescent="0.2">
      <c r="A44" s="10"/>
      <c r="I44" s="10"/>
      <c r="J44" s="10"/>
      <c r="K44" s="10"/>
      <c r="L44" s="10"/>
      <c r="M44" s="10"/>
      <c r="N44" s="10"/>
      <c r="O44" s="10"/>
      <c r="P44" s="10"/>
    </row>
    <row r="45" spans="1:16" x14ac:dyDescent="0.2">
      <c r="A45" s="10"/>
      <c r="I45" s="10"/>
      <c r="J45" s="10"/>
      <c r="K45" s="10"/>
      <c r="L45" s="10"/>
      <c r="M45" s="10"/>
      <c r="N45" s="10"/>
      <c r="O45" s="10"/>
      <c r="P45" s="10"/>
    </row>
    <row r="46" spans="1:16" x14ac:dyDescent="0.2">
      <c r="A46" s="10"/>
      <c r="I46" s="10"/>
      <c r="J46" s="10"/>
      <c r="K46" s="10"/>
      <c r="L46" s="10"/>
      <c r="M46" s="10"/>
      <c r="N46" s="10"/>
      <c r="O46" s="10"/>
      <c r="P46" s="10"/>
    </row>
    <row r="47" spans="1:16" x14ac:dyDescent="0.2">
      <c r="A47" s="10"/>
      <c r="I47" s="10"/>
      <c r="J47" s="10"/>
      <c r="K47" s="10"/>
      <c r="L47" s="10"/>
      <c r="M47" s="10"/>
      <c r="N47" s="10"/>
      <c r="O47" s="10"/>
      <c r="P47" s="10"/>
    </row>
    <row r="48" spans="1:16" x14ac:dyDescent="0.2">
      <c r="A48" s="10"/>
      <c r="I48" s="10"/>
      <c r="J48" s="10"/>
      <c r="K48" s="10"/>
      <c r="L48" s="10"/>
      <c r="M48" s="10"/>
      <c r="N48" s="10"/>
      <c r="O48" s="10"/>
      <c r="P48" s="10"/>
    </row>
    <row r="49" spans="1:16" x14ac:dyDescent="0.2">
      <c r="A49" s="10"/>
      <c r="I49" s="10"/>
      <c r="J49" s="10"/>
      <c r="K49" s="10"/>
      <c r="L49" s="10"/>
      <c r="M49" s="10"/>
      <c r="N49" s="10"/>
      <c r="O49" s="10"/>
      <c r="P49" s="10"/>
    </row>
    <row r="50" spans="1:16" x14ac:dyDescent="0.2">
      <c r="A50" s="10"/>
    </row>
    <row r="51" spans="1:16" x14ac:dyDescent="0.2">
      <c r="A51" s="10"/>
    </row>
    <row r="52" spans="1:16" x14ac:dyDescent="0.2">
      <c r="A52" s="10"/>
    </row>
    <row r="53" spans="1:16" x14ac:dyDescent="0.2">
      <c r="A53" s="10"/>
    </row>
    <row r="54" spans="1:16" x14ac:dyDescent="0.2">
      <c r="A54" s="10"/>
    </row>
    <row r="55" spans="1:16" x14ac:dyDescent="0.2">
      <c r="A55" s="10"/>
    </row>
    <row r="56" spans="1:16" x14ac:dyDescent="0.2">
      <c r="A56" s="10"/>
    </row>
    <row r="57" spans="1:16" x14ac:dyDescent="0.2">
      <c r="A57" s="16"/>
    </row>
    <row r="58" spans="1:16" x14ac:dyDescent="0.2">
      <c r="A58" s="16"/>
    </row>
    <row r="59" spans="1:16" x14ac:dyDescent="0.2">
      <c r="A59" s="16"/>
    </row>
    <row r="60" spans="1:16" x14ac:dyDescent="0.2">
      <c r="A60" s="16"/>
    </row>
    <row r="61" spans="1:16" x14ac:dyDescent="0.2">
      <c r="A61" s="16"/>
    </row>
    <row r="62" spans="1:16" x14ac:dyDescent="0.2">
      <c r="A62" s="16"/>
    </row>
    <row r="63" spans="1:16" x14ac:dyDescent="0.2">
      <c r="A63" s="17"/>
    </row>
    <row r="64" spans="1:16" x14ac:dyDescent="0.2">
      <c r="A64" s="17"/>
    </row>
    <row r="65" spans="1:1" x14ac:dyDescent="0.2">
      <c r="A65" s="17"/>
    </row>
    <row r="66" spans="1:1" x14ac:dyDescent="0.2">
      <c r="A66" s="17"/>
    </row>
    <row r="67" spans="1:1" x14ac:dyDescent="0.2">
      <c r="A67" s="10"/>
    </row>
    <row r="68" spans="1:1" x14ac:dyDescent="0.2">
      <c r="A68" s="10"/>
    </row>
    <row r="69" spans="1:1" x14ac:dyDescent="0.2">
      <c r="A69" s="10"/>
    </row>
    <row r="70" spans="1:1" x14ac:dyDescent="0.2">
      <c r="A70" s="10"/>
    </row>
    <row r="71" spans="1:1" x14ac:dyDescent="0.2">
      <c r="A71" s="10"/>
    </row>
    <row r="72" spans="1:1" x14ac:dyDescent="0.2">
      <c r="A72" s="10"/>
    </row>
    <row r="73" spans="1:1" x14ac:dyDescent="0.2">
      <c r="A73" s="10"/>
    </row>
    <row r="74" spans="1:1" x14ac:dyDescent="0.2">
      <c r="A74" s="10"/>
    </row>
    <row r="75" spans="1:1" x14ac:dyDescent="0.2">
      <c r="A75" s="10"/>
    </row>
    <row r="76" spans="1:1" x14ac:dyDescent="0.2">
      <c r="A76" s="10"/>
    </row>
    <row r="77" spans="1:1" x14ac:dyDescent="0.2">
      <c r="A77" s="10"/>
    </row>
    <row r="78" spans="1:1" x14ac:dyDescent="0.2">
      <c r="A78" s="10"/>
    </row>
    <row r="79" spans="1:1" x14ac:dyDescent="0.2">
      <c r="A79" s="10"/>
    </row>
    <row r="80" spans="1:1" x14ac:dyDescent="0.2">
      <c r="A80" s="10"/>
    </row>
    <row r="81" spans="1:1" x14ac:dyDescent="0.2">
      <c r="A81" s="10"/>
    </row>
  </sheetData>
  <mergeCells count="13">
    <mergeCell ref="B24:O24"/>
    <mergeCell ref="B3:N3"/>
    <mergeCell ref="K6:M6"/>
    <mergeCell ref="B6:B7"/>
    <mergeCell ref="C6:C7"/>
    <mergeCell ref="N6:N7"/>
    <mergeCell ref="I6:I7"/>
    <mergeCell ref="J6:J7"/>
    <mergeCell ref="D6:D7"/>
    <mergeCell ref="E6:E7"/>
    <mergeCell ref="G6:G7"/>
    <mergeCell ref="F6:F7"/>
    <mergeCell ref="H6:H7"/>
  </mergeCells>
  <phoneticPr fontId="2"/>
  <dataValidations count="2">
    <dataValidation imeMode="halfAlpha" allowBlank="1" showInputMessage="1" showErrorMessage="1" errorTitle="参考" error="半角数字で入力して下さい。" promptTitle="入力方法" prompt="半角数字で入力して下さい。" sqref="H8:J21" xr:uid="{A415EFEE-43A0-452D-844C-2D1A077710E0}"/>
    <dataValidation operator="greaterThanOrEqual" allowBlank="1" showInputMessage="1" showErrorMessage="1" errorTitle="注意" error="プルダウンメニューから選択して下さい_x000a_" sqref="G8:G21" xr:uid="{D3624B2E-B56D-4E31-83E9-C1F0665AA5EA}"/>
  </dataValidations>
  <printOptions horizontalCentered="1"/>
  <pageMargins left="0.47244094488188981" right="0.35433070866141736" top="0.62992125984251968" bottom="0.43307086614173229" header="0.35433070866141736" footer="0.31496062992125984"/>
  <pageSetup paperSize="9" scale="7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0FFF-C942-4004-8D74-3C5AEFA207CD}">
  <sheetPr>
    <pageSetUpPr fitToPage="1"/>
  </sheetPr>
  <dimension ref="A1:AC68"/>
  <sheetViews>
    <sheetView showGridLines="0" view="pageBreakPreview" zoomScaleNormal="100" zoomScaleSheetLayoutView="100" workbookViewId="0"/>
  </sheetViews>
  <sheetFormatPr defaultColWidth="9" defaultRowHeight="13" x14ac:dyDescent="0.2"/>
  <cols>
    <col min="1" max="1" width="3.6328125" style="1" customWidth="1"/>
    <col min="2" max="2" width="31.08984375" style="1" customWidth="1"/>
    <col min="3" max="3" width="21.26953125" style="5" customWidth="1"/>
    <col min="4" max="4" width="14.36328125" style="1" customWidth="1"/>
    <col min="5" max="5" width="14.6328125" style="1" customWidth="1"/>
    <col min="6" max="6" width="13.6328125" style="1" customWidth="1"/>
    <col min="7" max="7" width="21.90625" style="1" customWidth="1"/>
    <col min="8" max="8" width="12.6328125" style="1" customWidth="1"/>
    <col min="9" max="9" width="12.6328125" style="5" customWidth="1"/>
    <col min="10" max="10" width="9.90625" style="5" customWidth="1"/>
    <col min="11" max="11" width="6.453125" style="1" customWidth="1"/>
    <col min="12" max="14" width="9.453125" style="1" customWidth="1"/>
    <col min="15" max="15" width="10.6328125" style="1" customWidth="1"/>
    <col min="16" max="16" width="7.90625" style="1" customWidth="1"/>
    <col min="17" max="17" width="4.36328125" style="1" customWidth="1"/>
    <col min="18" max="16384" width="9" style="1"/>
  </cols>
  <sheetData>
    <row r="1" spans="1:29" ht="20.25" customHeight="1" x14ac:dyDescent="0.2">
      <c r="A1" s="10"/>
      <c r="B1" s="10"/>
      <c r="C1" s="10"/>
      <c r="D1" s="10"/>
      <c r="E1" s="10"/>
      <c r="F1" s="10"/>
      <c r="G1" s="10"/>
      <c r="H1" s="10"/>
      <c r="I1" s="10"/>
      <c r="J1" s="10"/>
      <c r="K1" s="10"/>
      <c r="L1" s="10"/>
      <c r="M1" s="10"/>
      <c r="N1" s="10"/>
      <c r="O1" s="10"/>
      <c r="P1" s="10"/>
      <c r="Q1" s="10"/>
      <c r="W1" s="5"/>
      <c r="AB1" s="5"/>
      <c r="AC1" s="5"/>
    </row>
    <row r="2" spans="1:29" ht="60" customHeight="1" x14ac:dyDescent="0.2">
      <c r="A2" s="10"/>
      <c r="B2" s="10"/>
      <c r="C2" s="11"/>
      <c r="D2" s="10"/>
      <c r="E2" s="10"/>
      <c r="F2" s="10"/>
      <c r="G2" s="10"/>
      <c r="H2" s="10"/>
      <c r="I2" s="11"/>
      <c r="J2" s="11"/>
      <c r="K2" s="10"/>
      <c r="L2" s="10"/>
      <c r="M2" s="10"/>
      <c r="N2" s="10"/>
      <c r="O2" s="10"/>
      <c r="P2" s="10"/>
      <c r="Q2" s="10"/>
    </row>
    <row r="3" spans="1:29" ht="36" customHeight="1" x14ac:dyDescent="0.2">
      <c r="A3" s="10"/>
      <c r="B3" s="65" t="s">
        <v>16</v>
      </c>
      <c r="C3" s="74"/>
      <c r="D3" s="74"/>
      <c r="E3" s="74"/>
      <c r="F3" s="74"/>
      <c r="G3" s="74"/>
      <c r="H3" s="74"/>
      <c r="I3" s="74"/>
      <c r="J3" s="74"/>
      <c r="K3" s="74"/>
      <c r="L3" s="74"/>
      <c r="M3" s="74"/>
      <c r="N3" s="74"/>
      <c r="O3" s="75"/>
      <c r="P3" s="10"/>
      <c r="Q3" s="10"/>
    </row>
    <row r="4" spans="1:29" x14ac:dyDescent="0.2">
      <c r="A4" s="10"/>
      <c r="B4" s="10"/>
      <c r="C4" s="11"/>
      <c r="D4" s="10"/>
      <c r="E4" s="10"/>
      <c r="F4" s="10"/>
      <c r="G4" s="10"/>
      <c r="H4" s="10"/>
      <c r="I4" s="11"/>
      <c r="J4" s="11"/>
      <c r="K4" s="10"/>
      <c r="L4" s="10"/>
      <c r="M4" s="10"/>
      <c r="N4" s="10"/>
      <c r="O4" s="10"/>
      <c r="P4" s="10"/>
      <c r="Q4" s="10"/>
    </row>
    <row r="5" spans="1:29" x14ac:dyDescent="0.2">
      <c r="A5" s="10"/>
      <c r="B5" s="10"/>
      <c r="C5" s="11"/>
      <c r="D5" s="10"/>
      <c r="E5" s="10"/>
      <c r="F5" s="10"/>
      <c r="G5" s="10"/>
      <c r="H5" s="10"/>
      <c r="I5" s="11"/>
      <c r="J5" s="11"/>
      <c r="K5" s="10"/>
      <c r="L5" s="10"/>
      <c r="M5" s="10"/>
      <c r="N5" s="10"/>
      <c r="O5" s="10"/>
      <c r="P5" s="10"/>
      <c r="Q5" s="10"/>
    </row>
    <row r="6" spans="1:29" s="3" customFormat="1" ht="32.25" customHeight="1" x14ac:dyDescent="0.2">
      <c r="A6" s="10"/>
      <c r="B6" s="68" t="s">
        <v>7</v>
      </c>
      <c r="C6" s="68" t="s">
        <v>0</v>
      </c>
      <c r="D6" s="68" t="s">
        <v>2</v>
      </c>
      <c r="E6" s="68" t="s">
        <v>4</v>
      </c>
      <c r="F6" s="68" t="s">
        <v>20</v>
      </c>
      <c r="G6" s="68" t="s">
        <v>9</v>
      </c>
      <c r="H6" s="68" t="s">
        <v>5</v>
      </c>
      <c r="I6" s="68" t="s">
        <v>1</v>
      </c>
      <c r="J6" s="68" t="s">
        <v>6</v>
      </c>
      <c r="K6" s="72" t="s">
        <v>10</v>
      </c>
      <c r="L6" s="67" t="s">
        <v>11</v>
      </c>
      <c r="M6" s="67"/>
      <c r="N6" s="67"/>
      <c r="O6" s="70" t="s">
        <v>35</v>
      </c>
      <c r="P6" s="16"/>
      <c r="Q6" s="16"/>
    </row>
    <row r="7" spans="1:29" s="3" customFormat="1" ht="32.25" customHeight="1" x14ac:dyDescent="0.2">
      <c r="A7" s="10"/>
      <c r="B7" s="69"/>
      <c r="C7" s="69"/>
      <c r="D7" s="69"/>
      <c r="E7" s="69"/>
      <c r="F7" s="69"/>
      <c r="G7" s="69"/>
      <c r="H7" s="69"/>
      <c r="I7" s="69"/>
      <c r="J7" s="69"/>
      <c r="K7" s="73"/>
      <c r="L7" s="2" t="s">
        <v>12</v>
      </c>
      <c r="M7" s="2" t="s">
        <v>13</v>
      </c>
      <c r="N7" s="2" t="s">
        <v>14</v>
      </c>
      <c r="O7" s="71"/>
      <c r="P7" s="16"/>
      <c r="Q7" s="16"/>
    </row>
    <row r="8" spans="1:29" s="4" customFormat="1" ht="65.5" customHeight="1" x14ac:dyDescent="0.2">
      <c r="A8" s="10"/>
      <c r="B8" s="30" t="s">
        <v>38</v>
      </c>
      <c r="C8" s="32"/>
      <c r="D8" s="34"/>
      <c r="E8" s="31"/>
      <c r="F8" s="27"/>
      <c r="G8" s="35"/>
      <c r="H8" s="8"/>
      <c r="I8" s="9"/>
      <c r="J8" s="28"/>
      <c r="K8" s="21"/>
      <c r="L8" s="2"/>
      <c r="M8" s="2"/>
      <c r="N8" s="2"/>
      <c r="O8" s="33"/>
      <c r="P8" s="17"/>
      <c r="Q8" s="17"/>
    </row>
    <row r="9" spans="1:29" x14ac:dyDescent="0.2">
      <c r="A9" s="17"/>
      <c r="B9" s="10"/>
      <c r="C9" s="11"/>
      <c r="D9" s="10"/>
      <c r="E9" s="7"/>
      <c r="F9" s="10"/>
      <c r="G9" s="10"/>
      <c r="H9" s="10"/>
      <c r="I9" s="11"/>
      <c r="J9" s="11"/>
      <c r="K9" s="10"/>
      <c r="L9" s="19"/>
      <c r="M9" s="19"/>
      <c r="N9" s="19"/>
      <c r="O9" s="10"/>
      <c r="P9" s="10"/>
      <c r="Q9" s="10"/>
    </row>
    <row r="10" spans="1:29" ht="13.5" customHeight="1" x14ac:dyDescent="0.2">
      <c r="A10" s="17"/>
      <c r="B10" s="24" t="s">
        <v>37</v>
      </c>
      <c r="C10" s="24"/>
      <c r="D10" s="24"/>
      <c r="E10" s="24"/>
      <c r="F10" s="24"/>
      <c r="G10" s="24"/>
      <c r="H10" s="24"/>
      <c r="I10" s="24"/>
      <c r="J10" s="24"/>
      <c r="K10" s="24"/>
      <c r="L10" s="24"/>
      <c r="M10" s="24"/>
      <c r="N10" s="24"/>
      <c r="O10" s="24"/>
      <c r="P10" s="10"/>
      <c r="Q10" s="10"/>
    </row>
    <row r="11" spans="1:29" ht="13.5" customHeight="1" x14ac:dyDescent="0.2">
      <c r="A11" s="10"/>
      <c r="B11" s="24" t="s">
        <v>21</v>
      </c>
      <c r="C11" s="24"/>
      <c r="D11" s="24"/>
      <c r="E11" s="24"/>
      <c r="F11" s="24"/>
      <c r="G11" s="24"/>
      <c r="H11" s="24"/>
      <c r="I11" s="24"/>
      <c r="J11" s="24"/>
      <c r="K11" s="24"/>
      <c r="L11" s="24"/>
      <c r="M11" s="24"/>
      <c r="N11" s="24"/>
      <c r="O11" s="24"/>
      <c r="P11" s="18"/>
      <c r="Q11" s="10"/>
    </row>
    <row r="12" spans="1:29" ht="13.5" customHeight="1" x14ac:dyDescent="0.2">
      <c r="A12" s="10"/>
      <c r="B12" s="24" t="s">
        <v>22</v>
      </c>
      <c r="C12" s="24"/>
      <c r="D12" s="24"/>
      <c r="E12" s="24"/>
      <c r="F12" s="24"/>
      <c r="G12" s="24"/>
      <c r="H12" s="24"/>
      <c r="I12" s="24"/>
      <c r="J12" s="24"/>
      <c r="K12" s="24"/>
      <c r="L12" s="24"/>
      <c r="M12" s="24"/>
      <c r="N12" s="24"/>
      <c r="O12" s="24"/>
      <c r="P12" s="10"/>
      <c r="Q12" s="10"/>
    </row>
    <row r="13" spans="1:29" ht="13.5" customHeight="1" x14ac:dyDescent="0.2">
      <c r="A13" s="10"/>
      <c r="B13" s="24" t="s">
        <v>23</v>
      </c>
      <c r="C13" s="24"/>
      <c r="D13" s="24"/>
      <c r="E13" s="24"/>
      <c r="F13" s="24"/>
      <c r="G13" s="24"/>
      <c r="H13" s="24"/>
      <c r="I13" s="24"/>
      <c r="J13" s="24"/>
      <c r="K13" s="24"/>
      <c r="L13" s="24"/>
      <c r="M13" s="24"/>
      <c r="N13" s="24"/>
      <c r="O13" s="24"/>
      <c r="P13" s="10"/>
      <c r="Q13" s="10"/>
    </row>
    <row r="14" spans="1:29" ht="13.5" customHeight="1" x14ac:dyDescent="0.2">
      <c r="A14" s="10"/>
      <c r="B14" s="24" t="s">
        <v>24</v>
      </c>
      <c r="C14" s="24"/>
      <c r="D14" s="24"/>
      <c r="E14" s="24"/>
      <c r="F14" s="24"/>
      <c r="G14" s="24"/>
      <c r="H14" s="24"/>
      <c r="I14" s="24"/>
      <c r="J14" s="24"/>
      <c r="K14" s="24"/>
      <c r="L14" s="24"/>
      <c r="M14" s="24"/>
      <c r="N14" s="24"/>
      <c r="O14" s="24"/>
      <c r="P14" s="10"/>
      <c r="Q14" s="10"/>
    </row>
    <row r="15" spans="1:29" ht="13.5" customHeight="1" x14ac:dyDescent="0.2">
      <c r="A15" s="10"/>
      <c r="B15" s="24" t="s">
        <v>25</v>
      </c>
      <c r="C15" s="24"/>
      <c r="D15" s="24"/>
      <c r="E15" s="24"/>
      <c r="F15" s="24"/>
      <c r="G15" s="24"/>
      <c r="H15" s="24"/>
      <c r="I15" s="24"/>
      <c r="J15" s="24"/>
      <c r="K15" s="24"/>
      <c r="L15" s="24"/>
      <c r="M15" s="24"/>
      <c r="N15" s="24"/>
      <c r="O15" s="24"/>
      <c r="P15" s="10"/>
      <c r="Q15" s="10"/>
    </row>
    <row r="16" spans="1:29" ht="13.5" customHeight="1" x14ac:dyDescent="0.2">
      <c r="A16" s="10"/>
      <c r="B16" s="24" t="s">
        <v>26</v>
      </c>
      <c r="C16" s="24"/>
      <c r="D16" s="24"/>
      <c r="E16" s="24"/>
      <c r="F16" s="24"/>
      <c r="G16" s="24"/>
      <c r="H16" s="24"/>
      <c r="I16" s="24"/>
      <c r="J16" s="24"/>
      <c r="K16" s="24"/>
      <c r="L16" s="24"/>
      <c r="M16" s="24"/>
      <c r="N16" s="24"/>
      <c r="O16" s="24"/>
      <c r="P16" s="10"/>
      <c r="Q16" s="10"/>
    </row>
    <row r="17" spans="1:17" ht="13.5" customHeight="1" x14ac:dyDescent="0.2">
      <c r="A17" s="10"/>
      <c r="B17" s="24" t="s">
        <v>27</v>
      </c>
      <c r="C17" s="24"/>
      <c r="D17" s="24"/>
      <c r="E17" s="24"/>
      <c r="F17" s="24"/>
      <c r="G17" s="24"/>
      <c r="H17" s="24"/>
      <c r="I17" s="24"/>
      <c r="J17" s="24"/>
      <c r="K17" s="24"/>
      <c r="L17" s="24"/>
      <c r="M17" s="24"/>
      <c r="N17" s="24"/>
      <c r="O17" s="24"/>
      <c r="P17" s="10"/>
      <c r="Q17" s="10"/>
    </row>
    <row r="18" spans="1:17" ht="13.5" customHeight="1" x14ac:dyDescent="0.2">
      <c r="A18" s="10"/>
      <c r="B18" s="24" t="s">
        <v>28</v>
      </c>
      <c r="C18" s="24"/>
      <c r="D18" s="24"/>
      <c r="E18" s="24"/>
      <c r="F18" s="24"/>
      <c r="G18" s="24"/>
      <c r="H18" s="24"/>
      <c r="I18" s="24"/>
      <c r="J18" s="24"/>
      <c r="K18" s="24"/>
      <c r="L18" s="24"/>
      <c r="M18" s="24"/>
      <c r="N18" s="24"/>
      <c r="O18" s="24"/>
    </row>
    <row r="19" spans="1:17" ht="13.5" customHeight="1" x14ac:dyDescent="0.2">
      <c r="A19" s="10"/>
      <c r="B19" s="24" t="s">
        <v>29</v>
      </c>
      <c r="C19" s="24"/>
      <c r="D19" s="24"/>
      <c r="E19" s="24"/>
      <c r="F19" s="24"/>
      <c r="G19" s="24"/>
      <c r="H19" s="24"/>
      <c r="I19" s="24"/>
      <c r="J19" s="24"/>
      <c r="K19" s="24"/>
      <c r="L19" s="24"/>
      <c r="M19" s="24"/>
      <c r="N19" s="24"/>
      <c r="O19" s="24"/>
    </row>
    <row r="20" spans="1:17" ht="13.5" customHeight="1" x14ac:dyDescent="0.2">
      <c r="A20" s="10"/>
      <c r="B20" s="24" t="s">
        <v>30</v>
      </c>
      <c r="C20" s="24"/>
      <c r="D20" s="24"/>
      <c r="E20" s="24"/>
      <c r="F20" s="24"/>
      <c r="G20" s="24"/>
      <c r="H20" s="24"/>
      <c r="I20" s="24"/>
      <c r="J20" s="24"/>
      <c r="K20" s="24"/>
      <c r="L20" s="24"/>
      <c r="M20" s="24"/>
      <c r="N20" s="24"/>
      <c r="O20" s="24"/>
    </row>
    <row r="21" spans="1:17" ht="13.5" customHeight="1" x14ac:dyDescent="0.2">
      <c r="A21" s="10"/>
      <c r="B21" s="24" t="s">
        <v>31</v>
      </c>
      <c r="C21" s="24"/>
      <c r="D21" s="24"/>
      <c r="E21" s="24"/>
      <c r="F21" s="24"/>
      <c r="G21" s="24"/>
      <c r="H21" s="24"/>
      <c r="I21" s="24"/>
      <c r="J21" s="24"/>
      <c r="K21" s="24"/>
      <c r="L21" s="24"/>
      <c r="M21" s="24"/>
      <c r="N21" s="24"/>
      <c r="O21" s="24"/>
    </row>
    <row r="22" spans="1:17" ht="13.5" customHeight="1" x14ac:dyDescent="0.2">
      <c r="A22" s="10"/>
      <c r="B22" s="24" t="s">
        <v>32</v>
      </c>
      <c r="C22" s="24"/>
      <c r="D22" s="24"/>
      <c r="E22" s="24"/>
      <c r="F22" s="24"/>
      <c r="G22" s="24"/>
      <c r="H22" s="24"/>
      <c r="I22" s="24"/>
      <c r="J22" s="24"/>
      <c r="K22" s="24"/>
      <c r="L22" s="24"/>
      <c r="M22" s="24"/>
      <c r="N22" s="24"/>
      <c r="O22" s="24"/>
    </row>
    <row r="23" spans="1:17" ht="13.5" customHeight="1" x14ac:dyDescent="0.2">
      <c r="A23" s="10"/>
      <c r="B23" s="25" t="s">
        <v>33</v>
      </c>
      <c r="C23" s="25"/>
      <c r="D23" s="25"/>
      <c r="E23" s="25"/>
      <c r="F23" s="25"/>
      <c r="G23" s="25"/>
      <c r="H23" s="25"/>
      <c r="I23" s="25"/>
      <c r="J23" s="25"/>
      <c r="K23" s="25"/>
      <c r="L23" s="25"/>
      <c r="M23" s="25"/>
      <c r="N23" s="25"/>
      <c r="O23" s="25"/>
    </row>
    <row r="24" spans="1:17" ht="13.5" customHeight="1" x14ac:dyDescent="0.2">
      <c r="A24" s="10"/>
      <c r="B24" s="25" t="s">
        <v>34</v>
      </c>
      <c r="C24" s="25"/>
      <c r="D24" s="25"/>
      <c r="E24" s="25"/>
      <c r="F24" s="25"/>
      <c r="G24" s="25"/>
      <c r="H24" s="25"/>
      <c r="I24" s="25"/>
      <c r="J24" s="25"/>
      <c r="K24" s="25"/>
      <c r="L24" s="25"/>
      <c r="M24" s="25"/>
      <c r="N24" s="25"/>
      <c r="O24" s="25"/>
    </row>
    <row r="25" spans="1:17" ht="13.5" customHeight="1" x14ac:dyDescent="0.2">
      <c r="A25" s="10"/>
      <c r="B25" s="23"/>
      <c r="C25" s="23"/>
      <c r="D25" s="23"/>
      <c r="E25" s="23"/>
      <c r="F25" s="23"/>
      <c r="G25" s="23"/>
      <c r="H25" s="23"/>
      <c r="I25" s="23"/>
      <c r="J25" s="23"/>
      <c r="K25" s="23"/>
      <c r="L25" s="23"/>
      <c r="M25" s="23"/>
      <c r="N25" s="23"/>
      <c r="O25" s="23"/>
    </row>
    <row r="26" spans="1:17" ht="13.5" customHeight="1" x14ac:dyDescent="0.2">
      <c r="A26" s="10"/>
      <c r="B26" s="26" t="s">
        <v>36</v>
      </c>
      <c r="C26" s="26"/>
      <c r="D26" s="26"/>
      <c r="E26" s="26"/>
      <c r="F26" s="26"/>
      <c r="G26" s="26"/>
      <c r="H26" s="26"/>
      <c r="I26" s="26"/>
      <c r="J26" s="26"/>
      <c r="K26" s="26"/>
      <c r="L26" s="26"/>
      <c r="M26" s="26"/>
      <c r="N26" s="26"/>
      <c r="O26" s="26"/>
    </row>
    <row r="27" spans="1:17" x14ac:dyDescent="0.2">
      <c r="A27" s="10"/>
      <c r="L27" s="10"/>
      <c r="M27" s="10"/>
      <c r="N27" s="10"/>
    </row>
    <row r="28" spans="1:17" x14ac:dyDescent="0.2">
      <c r="A28" s="10"/>
      <c r="L28" s="10"/>
      <c r="M28" s="10"/>
      <c r="N28" s="10"/>
    </row>
    <row r="29" spans="1:17" x14ac:dyDescent="0.2">
      <c r="A29" s="10"/>
      <c r="L29" s="10"/>
      <c r="M29" s="10"/>
      <c r="N29" s="10"/>
    </row>
    <row r="30" spans="1:17" x14ac:dyDescent="0.2">
      <c r="A30" s="10"/>
      <c r="L30" s="10"/>
      <c r="M30" s="10"/>
      <c r="N30" s="10"/>
    </row>
    <row r="31" spans="1:17" x14ac:dyDescent="0.2">
      <c r="A31" s="10"/>
      <c r="L31" s="10"/>
      <c r="M31" s="10"/>
      <c r="N31" s="10"/>
    </row>
    <row r="32" spans="1:17" x14ac:dyDescent="0.2">
      <c r="A32" s="10"/>
      <c r="L32" s="10"/>
      <c r="M32" s="10"/>
      <c r="N32" s="10"/>
    </row>
    <row r="33" spans="1:14" x14ac:dyDescent="0.2">
      <c r="A33" s="10"/>
      <c r="L33" s="10"/>
      <c r="M33" s="10"/>
      <c r="N33" s="10"/>
    </row>
    <row r="34" spans="1:14" x14ac:dyDescent="0.2">
      <c r="A34" s="10"/>
      <c r="L34" s="10"/>
      <c r="M34" s="10"/>
      <c r="N34" s="10"/>
    </row>
    <row r="35" spans="1:14" x14ac:dyDescent="0.2">
      <c r="A35" s="10"/>
      <c r="L35" s="10"/>
      <c r="M35" s="10"/>
      <c r="N35" s="10"/>
    </row>
    <row r="36" spans="1:14" x14ac:dyDescent="0.2">
      <c r="A36" s="10"/>
      <c r="L36" s="10"/>
      <c r="M36" s="10"/>
      <c r="N36" s="10"/>
    </row>
    <row r="37" spans="1:14" x14ac:dyDescent="0.2">
      <c r="A37" s="10"/>
    </row>
    <row r="38" spans="1:14" x14ac:dyDescent="0.2">
      <c r="A38" s="10"/>
    </row>
    <row r="39" spans="1:14" x14ac:dyDescent="0.2">
      <c r="A39" s="10"/>
    </row>
    <row r="40" spans="1:14" x14ac:dyDescent="0.2">
      <c r="A40" s="10"/>
    </row>
    <row r="41" spans="1:14" x14ac:dyDescent="0.2">
      <c r="A41" s="10"/>
    </row>
    <row r="42" spans="1:14" x14ac:dyDescent="0.2">
      <c r="A42" s="10"/>
    </row>
    <row r="43" spans="1:14" x14ac:dyDescent="0.2">
      <c r="A43" s="10"/>
    </row>
    <row r="44" spans="1:14" x14ac:dyDescent="0.2">
      <c r="A44" s="16"/>
    </row>
    <row r="45" spans="1:14" x14ac:dyDescent="0.2">
      <c r="A45" s="16"/>
    </row>
    <row r="46" spans="1:14" x14ac:dyDescent="0.2">
      <c r="A46" s="16"/>
    </row>
    <row r="47" spans="1:14" x14ac:dyDescent="0.2">
      <c r="A47" s="16"/>
    </row>
    <row r="48" spans="1:14" x14ac:dyDescent="0.2">
      <c r="A48" s="16"/>
    </row>
    <row r="49" spans="1:1" x14ac:dyDescent="0.2">
      <c r="A49" s="16"/>
    </row>
    <row r="50" spans="1:1" x14ac:dyDescent="0.2">
      <c r="A50" s="17"/>
    </row>
    <row r="51" spans="1:1" x14ac:dyDescent="0.2">
      <c r="A51" s="17"/>
    </row>
    <row r="52" spans="1:1" x14ac:dyDescent="0.2">
      <c r="A52" s="17"/>
    </row>
    <row r="53" spans="1:1" x14ac:dyDescent="0.2">
      <c r="A53" s="17"/>
    </row>
    <row r="54" spans="1:1" x14ac:dyDescent="0.2">
      <c r="A54" s="10"/>
    </row>
    <row r="55" spans="1:1" x14ac:dyDescent="0.2">
      <c r="A55" s="10"/>
    </row>
    <row r="56" spans="1:1" x14ac:dyDescent="0.2">
      <c r="A56" s="10"/>
    </row>
    <row r="57" spans="1:1" x14ac:dyDescent="0.2">
      <c r="A57" s="10"/>
    </row>
    <row r="58" spans="1:1" x14ac:dyDescent="0.2">
      <c r="A58" s="10"/>
    </row>
    <row r="59" spans="1:1" x14ac:dyDescent="0.2">
      <c r="A59" s="10"/>
    </row>
    <row r="60" spans="1:1" x14ac:dyDescent="0.2">
      <c r="A60" s="10"/>
    </row>
    <row r="61" spans="1:1" x14ac:dyDescent="0.2">
      <c r="A61" s="10"/>
    </row>
    <row r="62" spans="1:1" x14ac:dyDescent="0.2">
      <c r="A62" s="10"/>
    </row>
    <row r="63" spans="1:1" x14ac:dyDescent="0.2">
      <c r="A63" s="10"/>
    </row>
    <row r="64" spans="1:1" x14ac:dyDescent="0.2">
      <c r="A64" s="10"/>
    </row>
    <row r="65" spans="1:1" x14ac:dyDescent="0.2">
      <c r="A65" s="10"/>
    </row>
    <row r="66" spans="1:1" x14ac:dyDescent="0.2">
      <c r="A66" s="10"/>
    </row>
    <row r="67" spans="1:1" x14ac:dyDescent="0.2">
      <c r="A67" s="10"/>
    </row>
    <row r="68" spans="1:1" x14ac:dyDescent="0.2">
      <c r="A68" s="10"/>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conditionalFormatting sqref="F8">
    <cfRule type="expression" dxfId="0" priority="1">
      <formula>AX8="×"</formula>
    </cfRule>
  </conditionalFormatting>
  <printOptions horizontalCentered="1"/>
  <pageMargins left="0.41" right="0.51" top="0.66" bottom="0.44" header="0.36" footer="0.32"/>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C526-7A46-4E8F-8F9B-4565423F8B9E}">
  <sheetPr>
    <pageSetUpPr fitToPage="1"/>
  </sheetPr>
  <dimension ref="A1:O109"/>
  <sheetViews>
    <sheetView showGridLines="0" view="pageBreakPreview" zoomScaleNormal="100" zoomScaleSheetLayoutView="100" workbookViewId="0"/>
  </sheetViews>
  <sheetFormatPr defaultColWidth="9" defaultRowHeight="13" x14ac:dyDescent="0.2"/>
  <cols>
    <col min="1" max="1" width="3.6328125" style="1" customWidth="1"/>
    <col min="2" max="2" width="32.54296875" style="1" customWidth="1"/>
    <col min="3" max="3" width="28" style="5" customWidth="1"/>
    <col min="4" max="4" width="15.453125" style="1" customWidth="1"/>
    <col min="5" max="5" width="22.54296875" style="1" customWidth="1"/>
    <col min="6" max="6" width="13.6328125" style="1" customWidth="1"/>
    <col min="7" max="7" width="14.6328125" style="1" customWidth="1"/>
    <col min="8" max="8" width="15.08984375" style="5" customWidth="1"/>
    <col min="9" max="9" width="13.54296875" style="1" customWidth="1"/>
    <col min="10" max="10" width="7.6328125" style="1" customWidth="1"/>
    <col min="11" max="13" width="8.90625" style="1" customWidth="1"/>
    <col min="14" max="14" width="16.453125" style="1" customWidth="1"/>
    <col min="15" max="15" width="4.453125" style="1" customWidth="1"/>
    <col min="16" max="16384" width="9" style="1"/>
  </cols>
  <sheetData>
    <row r="1" spans="1:15" ht="20.25" customHeight="1" x14ac:dyDescent="0.2">
      <c r="A1" s="44"/>
      <c r="B1" s="10"/>
      <c r="C1" s="11"/>
      <c r="D1" s="10"/>
      <c r="E1" s="10"/>
      <c r="F1" s="10"/>
      <c r="G1" s="10"/>
      <c r="H1" s="11"/>
      <c r="I1" s="10"/>
      <c r="J1" s="10"/>
      <c r="K1" s="10"/>
      <c r="L1" s="10"/>
      <c r="M1" s="10"/>
      <c r="N1" s="10"/>
      <c r="O1" s="10"/>
    </row>
    <row r="2" spans="1:15" ht="50" customHeight="1" x14ac:dyDescent="0.2">
      <c r="A2" s="10"/>
      <c r="B2" s="10"/>
      <c r="C2" s="11"/>
      <c r="D2" s="10"/>
      <c r="E2" s="10"/>
      <c r="F2" s="10"/>
      <c r="G2" s="10"/>
      <c r="H2" s="11"/>
      <c r="I2" s="10"/>
      <c r="J2" s="10"/>
      <c r="K2" s="10"/>
      <c r="L2" s="10"/>
      <c r="M2" s="10"/>
      <c r="N2" s="10"/>
      <c r="O2" s="10"/>
    </row>
    <row r="3" spans="1:15" ht="35.25" customHeight="1" x14ac:dyDescent="0.2">
      <c r="A3" s="10"/>
      <c r="B3" s="65" t="s">
        <v>17</v>
      </c>
      <c r="C3" s="66"/>
      <c r="D3" s="66"/>
      <c r="E3" s="66"/>
      <c r="F3" s="66"/>
      <c r="G3" s="66"/>
      <c r="H3" s="66"/>
      <c r="I3" s="66"/>
      <c r="J3" s="66"/>
      <c r="K3" s="66"/>
      <c r="L3" s="66"/>
      <c r="M3" s="66"/>
      <c r="N3" s="66"/>
      <c r="O3" s="10"/>
    </row>
    <row r="4" spans="1:15" x14ac:dyDescent="0.2">
      <c r="A4" s="10"/>
      <c r="B4" s="10"/>
      <c r="C4" s="11"/>
      <c r="D4" s="10"/>
      <c r="E4" s="10"/>
      <c r="F4" s="10"/>
      <c r="G4" s="10"/>
      <c r="H4" s="11"/>
      <c r="I4" s="10"/>
      <c r="J4" s="10"/>
      <c r="K4" s="10"/>
      <c r="L4" s="10"/>
      <c r="M4" s="10"/>
      <c r="N4" s="10"/>
      <c r="O4" s="10"/>
    </row>
    <row r="5" spans="1:15" ht="11" customHeight="1" x14ac:dyDescent="0.2">
      <c r="A5" s="10"/>
      <c r="B5" s="10"/>
      <c r="C5" s="11"/>
      <c r="D5" s="10"/>
      <c r="E5" s="10"/>
      <c r="F5" s="10"/>
      <c r="G5" s="10"/>
      <c r="H5" s="11"/>
      <c r="I5" s="10"/>
      <c r="J5" s="10"/>
      <c r="K5" s="10"/>
      <c r="L5" s="10"/>
      <c r="M5" s="10"/>
      <c r="N5" s="10"/>
      <c r="O5" s="10"/>
    </row>
    <row r="6" spans="1:15" s="3" customFormat="1" ht="24" customHeight="1" x14ac:dyDescent="0.2">
      <c r="A6" s="10"/>
      <c r="B6" s="68" t="s">
        <v>3</v>
      </c>
      <c r="C6" s="68" t="s">
        <v>0</v>
      </c>
      <c r="D6" s="68" t="s">
        <v>2</v>
      </c>
      <c r="E6" s="68" t="s">
        <v>4</v>
      </c>
      <c r="F6" s="68" t="s">
        <v>20</v>
      </c>
      <c r="G6" s="68" t="s">
        <v>8</v>
      </c>
      <c r="H6" s="68" t="s">
        <v>5</v>
      </c>
      <c r="I6" s="68" t="s">
        <v>1</v>
      </c>
      <c r="J6" s="72" t="s">
        <v>6</v>
      </c>
      <c r="K6" s="67" t="s">
        <v>11</v>
      </c>
      <c r="L6" s="67"/>
      <c r="M6" s="67"/>
      <c r="N6" s="70" t="s">
        <v>35</v>
      </c>
      <c r="O6" s="16"/>
    </row>
    <row r="7" spans="1:15" s="3" customFormat="1" ht="40.5" customHeight="1" x14ac:dyDescent="0.2">
      <c r="A7" s="10"/>
      <c r="B7" s="69"/>
      <c r="C7" s="69"/>
      <c r="D7" s="69"/>
      <c r="E7" s="69"/>
      <c r="F7" s="69"/>
      <c r="G7" s="69"/>
      <c r="H7" s="69"/>
      <c r="I7" s="69"/>
      <c r="J7" s="73"/>
      <c r="K7" s="2" t="s">
        <v>12</v>
      </c>
      <c r="L7" s="2" t="s">
        <v>13</v>
      </c>
      <c r="M7" s="2" t="s">
        <v>14</v>
      </c>
      <c r="N7" s="71"/>
      <c r="O7" s="16"/>
    </row>
    <row r="8" spans="1:15" s="3" customFormat="1" ht="65" customHeight="1" x14ac:dyDescent="0.2">
      <c r="A8" s="10"/>
      <c r="B8" s="56" t="s">
        <v>211</v>
      </c>
      <c r="C8" s="56" t="s">
        <v>154</v>
      </c>
      <c r="D8" s="49">
        <v>46113</v>
      </c>
      <c r="E8" s="52" t="s">
        <v>46</v>
      </c>
      <c r="F8" s="29">
        <v>7240001010166</v>
      </c>
      <c r="G8" s="57" t="s">
        <v>85</v>
      </c>
      <c r="H8" s="60" t="s">
        <v>175</v>
      </c>
      <c r="I8" s="50">
        <v>110000</v>
      </c>
      <c r="J8" s="51" t="s">
        <v>176</v>
      </c>
      <c r="K8" s="45" t="s">
        <v>39</v>
      </c>
      <c r="L8" s="45"/>
      <c r="M8" s="46" t="s">
        <v>39</v>
      </c>
      <c r="N8" s="58" t="s">
        <v>177</v>
      </c>
      <c r="O8" s="16"/>
    </row>
    <row r="9" spans="1:15" s="3" customFormat="1" ht="66.650000000000006" customHeight="1" x14ac:dyDescent="0.2">
      <c r="A9" s="10"/>
      <c r="B9" s="56" t="s">
        <v>212</v>
      </c>
      <c r="C9" s="56" t="s">
        <v>41</v>
      </c>
      <c r="D9" s="49">
        <v>46113</v>
      </c>
      <c r="E9" s="52" t="s">
        <v>47</v>
      </c>
      <c r="F9" s="29">
        <v>7010001064648</v>
      </c>
      <c r="G9" s="57" t="s">
        <v>85</v>
      </c>
      <c r="H9" s="60" t="s">
        <v>175</v>
      </c>
      <c r="I9" s="50">
        <v>18920660</v>
      </c>
      <c r="J9" s="51" t="s">
        <v>176</v>
      </c>
      <c r="K9" s="45" t="s">
        <v>39</v>
      </c>
      <c r="L9" s="45"/>
      <c r="M9" s="46" t="s">
        <v>39</v>
      </c>
      <c r="N9" s="58" t="s">
        <v>178</v>
      </c>
      <c r="O9" s="16"/>
    </row>
    <row r="10" spans="1:15" s="3" customFormat="1" ht="64" customHeight="1" x14ac:dyDescent="0.2">
      <c r="A10" s="10"/>
      <c r="B10" s="56" t="s">
        <v>213</v>
      </c>
      <c r="C10" s="56" t="s">
        <v>155</v>
      </c>
      <c r="D10" s="49">
        <v>46113</v>
      </c>
      <c r="E10" s="52" t="s">
        <v>48</v>
      </c>
      <c r="F10" s="29">
        <v>3240001005509</v>
      </c>
      <c r="G10" s="57" t="s">
        <v>85</v>
      </c>
      <c r="H10" s="60" t="s">
        <v>175</v>
      </c>
      <c r="I10" s="50">
        <v>110000</v>
      </c>
      <c r="J10" s="51" t="s">
        <v>176</v>
      </c>
      <c r="K10" s="45" t="s">
        <v>39</v>
      </c>
      <c r="L10" s="45"/>
      <c r="M10" s="46" t="s">
        <v>39</v>
      </c>
      <c r="N10" s="58" t="s">
        <v>179</v>
      </c>
      <c r="O10" s="16"/>
    </row>
    <row r="11" spans="1:15" s="3" customFormat="1" ht="64" customHeight="1" x14ac:dyDescent="0.2">
      <c r="A11" s="10"/>
      <c r="B11" s="56" t="s">
        <v>214</v>
      </c>
      <c r="C11" s="56" t="s">
        <v>156</v>
      </c>
      <c r="D11" s="49">
        <v>46113</v>
      </c>
      <c r="E11" s="52" t="s">
        <v>49</v>
      </c>
      <c r="F11" s="29">
        <v>2011101012138</v>
      </c>
      <c r="G11" s="57" t="s">
        <v>85</v>
      </c>
      <c r="H11" s="60" t="s">
        <v>175</v>
      </c>
      <c r="I11" s="50">
        <v>16060000</v>
      </c>
      <c r="J11" s="51" t="s">
        <v>176</v>
      </c>
      <c r="K11" s="45" t="s">
        <v>39</v>
      </c>
      <c r="L11" s="45"/>
      <c r="M11" s="46" t="s">
        <v>39</v>
      </c>
      <c r="N11" s="58" t="s">
        <v>180</v>
      </c>
      <c r="O11" s="16"/>
    </row>
    <row r="12" spans="1:15" s="3" customFormat="1" ht="64" customHeight="1" x14ac:dyDescent="0.2">
      <c r="A12" s="10"/>
      <c r="B12" s="56" t="s">
        <v>215</v>
      </c>
      <c r="C12" s="56" t="s">
        <v>157</v>
      </c>
      <c r="D12" s="49">
        <v>46113</v>
      </c>
      <c r="E12" s="52" t="s">
        <v>50</v>
      </c>
      <c r="F12" s="29">
        <v>9010001075825</v>
      </c>
      <c r="G12" s="57" t="s">
        <v>85</v>
      </c>
      <c r="H12" s="60" t="s">
        <v>175</v>
      </c>
      <c r="I12" s="50">
        <v>550000</v>
      </c>
      <c r="J12" s="51" t="s">
        <v>176</v>
      </c>
      <c r="K12" s="45" t="s">
        <v>39</v>
      </c>
      <c r="L12" s="45"/>
      <c r="M12" s="46" t="s">
        <v>39</v>
      </c>
      <c r="N12" s="58" t="s">
        <v>181</v>
      </c>
      <c r="O12" s="16"/>
    </row>
    <row r="13" spans="1:15" s="3" customFormat="1" ht="64" customHeight="1" x14ac:dyDescent="0.2">
      <c r="A13" s="10"/>
      <c r="B13" s="56" t="s">
        <v>216</v>
      </c>
      <c r="C13" s="56" t="s">
        <v>155</v>
      </c>
      <c r="D13" s="49">
        <v>46113</v>
      </c>
      <c r="E13" s="52" t="s">
        <v>51</v>
      </c>
      <c r="F13" s="29">
        <v>5010001030412</v>
      </c>
      <c r="G13" s="57" t="s">
        <v>85</v>
      </c>
      <c r="H13" s="60" t="s">
        <v>175</v>
      </c>
      <c r="I13" s="50">
        <v>7345800</v>
      </c>
      <c r="J13" s="51" t="s">
        <v>176</v>
      </c>
      <c r="K13" s="45" t="s">
        <v>39</v>
      </c>
      <c r="L13" s="45"/>
      <c r="M13" s="46" t="s">
        <v>39</v>
      </c>
      <c r="N13" s="58" t="s">
        <v>182</v>
      </c>
      <c r="O13" s="16"/>
    </row>
    <row r="14" spans="1:15" s="3" customFormat="1" ht="64" customHeight="1" x14ac:dyDescent="0.2">
      <c r="A14" s="10"/>
      <c r="B14" s="56" t="s">
        <v>217</v>
      </c>
      <c r="C14" s="56" t="s">
        <v>158</v>
      </c>
      <c r="D14" s="49">
        <v>46113</v>
      </c>
      <c r="E14" s="52" t="s">
        <v>52</v>
      </c>
      <c r="F14" s="29">
        <v>6010005005104</v>
      </c>
      <c r="G14" s="57" t="s">
        <v>85</v>
      </c>
      <c r="H14" s="60" t="s">
        <v>175</v>
      </c>
      <c r="I14" s="50">
        <v>110000</v>
      </c>
      <c r="J14" s="51" t="s">
        <v>176</v>
      </c>
      <c r="K14" s="45" t="s">
        <v>39</v>
      </c>
      <c r="L14" s="45"/>
      <c r="M14" s="46" t="s">
        <v>39</v>
      </c>
      <c r="N14" s="58" t="s">
        <v>183</v>
      </c>
      <c r="O14" s="16"/>
    </row>
    <row r="15" spans="1:15" s="3" customFormat="1" ht="64" customHeight="1" x14ac:dyDescent="0.2">
      <c r="A15" s="10"/>
      <c r="B15" s="56" t="s">
        <v>218</v>
      </c>
      <c r="C15" s="56" t="s">
        <v>157</v>
      </c>
      <c r="D15" s="49">
        <v>46113</v>
      </c>
      <c r="E15" s="52" t="s">
        <v>53</v>
      </c>
      <c r="F15" s="29">
        <v>6010001135680</v>
      </c>
      <c r="G15" s="57" t="s">
        <v>85</v>
      </c>
      <c r="H15" s="60" t="s">
        <v>175</v>
      </c>
      <c r="I15" s="50">
        <v>110000</v>
      </c>
      <c r="J15" s="51" t="s">
        <v>176</v>
      </c>
      <c r="K15" s="45" t="s">
        <v>39</v>
      </c>
      <c r="L15" s="45"/>
      <c r="M15" s="46" t="s">
        <v>39</v>
      </c>
      <c r="N15" s="58" t="s">
        <v>184</v>
      </c>
      <c r="O15" s="16"/>
    </row>
    <row r="16" spans="1:15" s="3" customFormat="1" ht="64" customHeight="1" x14ac:dyDescent="0.2">
      <c r="A16" s="10"/>
      <c r="B16" s="56" t="s">
        <v>219</v>
      </c>
      <c r="C16" s="56" t="s">
        <v>154</v>
      </c>
      <c r="D16" s="49">
        <v>46113</v>
      </c>
      <c r="E16" s="52" t="s">
        <v>54</v>
      </c>
      <c r="F16" s="29">
        <v>8240002008258</v>
      </c>
      <c r="G16" s="57" t="s">
        <v>85</v>
      </c>
      <c r="H16" s="60" t="s">
        <v>175</v>
      </c>
      <c r="I16" s="50">
        <v>1100000</v>
      </c>
      <c r="J16" s="51" t="s">
        <v>176</v>
      </c>
      <c r="K16" s="45" t="s">
        <v>39</v>
      </c>
      <c r="L16" s="45"/>
      <c r="M16" s="46" t="s">
        <v>39</v>
      </c>
      <c r="N16" s="58" t="s">
        <v>185</v>
      </c>
      <c r="O16" s="16"/>
    </row>
    <row r="17" spans="1:15" s="3" customFormat="1" ht="66.650000000000006" customHeight="1" x14ac:dyDescent="0.2">
      <c r="A17" s="10"/>
      <c r="B17" s="56" t="s">
        <v>220</v>
      </c>
      <c r="C17" s="56" t="s">
        <v>156</v>
      </c>
      <c r="D17" s="49">
        <v>46113</v>
      </c>
      <c r="E17" s="52" t="s">
        <v>46</v>
      </c>
      <c r="F17" s="29">
        <v>7240001010166</v>
      </c>
      <c r="G17" s="57" t="s">
        <v>85</v>
      </c>
      <c r="H17" s="60" t="s">
        <v>175</v>
      </c>
      <c r="I17" s="50">
        <v>550000</v>
      </c>
      <c r="J17" s="51" t="s">
        <v>176</v>
      </c>
      <c r="K17" s="45" t="s">
        <v>39</v>
      </c>
      <c r="L17" s="45"/>
      <c r="M17" s="46" t="s">
        <v>39</v>
      </c>
      <c r="N17" s="58" t="s">
        <v>203</v>
      </c>
      <c r="O17" s="16"/>
    </row>
    <row r="18" spans="1:15" s="3" customFormat="1" ht="59.5" customHeight="1" x14ac:dyDescent="0.2">
      <c r="A18" s="10"/>
      <c r="B18" s="56" t="s">
        <v>221</v>
      </c>
      <c r="C18" s="56" t="s">
        <v>41</v>
      </c>
      <c r="D18" s="49">
        <v>46113</v>
      </c>
      <c r="E18" s="52" t="s">
        <v>55</v>
      </c>
      <c r="F18" s="29">
        <v>9120001145922</v>
      </c>
      <c r="G18" s="57" t="s">
        <v>85</v>
      </c>
      <c r="H18" s="60" t="s">
        <v>175</v>
      </c>
      <c r="I18" s="50">
        <v>5187600</v>
      </c>
      <c r="J18" s="51" t="s">
        <v>176</v>
      </c>
      <c r="K18" s="45" t="s">
        <v>39</v>
      </c>
      <c r="L18" s="45"/>
      <c r="M18" s="46" t="s">
        <v>39</v>
      </c>
      <c r="N18" s="58"/>
      <c r="O18" s="16"/>
    </row>
    <row r="19" spans="1:15" s="3" customFormat="1" ht="78" customHeight="1" x14ac:dyDescent="0.2">
      <c r="A19" s="10"/>
      <c r="B19" s="56" t="s">
        <v>222</v>
      </c>
      <c r="C19" s="56" t="s">
        <v>159</v>
      </c>
      <c r="D19" s="49">
        <v>46113</v>
      </c>
      <c r="E19" s="52" t="s">
        <v>56</v>
      </c>
      <c r="F19" s="29">
        <v>1010001012983</v>
      </c>
      <c r="G19" s="57" t="s">
        <v>85</v>
      </c>
      <c r="H19" s="60" t="s">
        <v>175</v>
      </c>
      <c r="I19" s="50" t="s">
        <v>88</v>
      </c>
      <c r="J19" s="51" t="s">
        <v>176</v>
      </c>
      <c r="K19" s="45" t="s">
        <v>39</v>
      </c>
      <c r="L19" s="45"/>
      <c r="M19" s="46" t="s">
        <v>39</v>
      </c>
      <c r="N19" s="58" t="s">
        <v>253</v>
      </c>
      <c r="O19" s="16"/>
    </row>
    <row r="20" spans="1:15" s="3" customFormat="1" ht="66.650000000000006" customHeight="1" x14ac:dyDescent="0.2">
      <c r="A20" s="10"/>
      <c r="B20" s="56" t="s">
        <v>223</v>
      </c>
      <c r="C20" s="56" t="s">
        <v>41</v>
      </c>
      <c r="D20" s="49">
        <v>46113</v>
      </c>
      <c r="E20" s="52" t="s">
        <v>57</v>
      </c>
      <c r="F20" s="29">
        <v>1240001032736</v>
      </c>
      <c r="G20" s="57" t="s">
        <v>85</v>
      </c>
      <c r="H20" s="60" t="s">
        <v>175</v>
      </c>
      <c r="I20" s="50" t="s">
        <v>89</v>
      </c>
      <c r="J20" s="51" t="s">
        <v>176</v>
      </c>
      <c r="K20" s="45" t="s">
        <v>39</v>
      </c>
      <c r="L20" s="45"/>
      <c r="M20" s="46" t="s">
        <v>39</v>
      </c>
      <c r="N20" s="58" t="s">
        <v>186</v>
      </c>
      <c r="O20" s="16"/>
    </row>
    <row r="21" spans="1:15" s="3" customFormat="1" ht="62" customHeight="1" x14ac:dyDescent="0.2">
      <c r="A21" s="10"/>
      <c r="B21" s="56" t="s">
        <v>252</v>
      </c>
      <c r="C21" s="56" t="s">
        <v>41</v>
      </c>
      <c r="D21" s="49">
        <v>46113</v>
      </c>
      <c r="E21" s="52" t="s">
        <v>58</v>
      </c>
      <c r="F21" s="29">
        <v>5120001067427</v>
      </c>
      <c r="G21" s="57" t="s">
        <v>85</v>
      </c>
      <c r="H21" s="60" t="s">
        <v>175</v>
      </c>
      <c r="I21" s="50">
        <v>22554675</v>
      </c>
      <c r="J21" s="51" t="s">
        <v>176</v>
      </c>
      <c r="K21" s="45" t="s">
        <v>39</v>
      </c>
      <c r="L21" s="45"/>
      <c r="M21" s="46" t="s">
        <v>39</v>
      </c>
      <c r="N21" s="58"/>
      <c r="O21" s="16"/>
    </row>
    <row r="22" spans="1:15" s="3" customFormat="1" ht="66.650000000000006" customHeight="1" x14ac:dyDescent="0.2">
      <c r="A22" s="10"/>
      <c r="B22" s="56" t="s">
        <v>224</v>
      </c>
      <c r="C22" s="56" t="s">
        <v>160</v>
      </c>
      <c r="D22" s="49">
        <v>46113</v>
      </c>
      <c r="E22" s="52" t="s">
        <v>60</v>
      </c>
      <c r="F22" s="29">
        <v>8270001003430</v>
      </c>
      <c r="G22" s="57" t="s">
        <v>85</v>
      </c>
      <c r="H22" s="60" t="s">
        <v>175</v>
      </c>
      <c r="I22" s="50">
        <v>11000</v>
      </c>
      <c r="J22" s="51" t="s">
        <v>176</v>
      </c>
      <c r="K22" s="45" t="s">
        <v>39</v>
      </c>
      <c r="L22" s="45"/>
      <c r="M22" s="46" t="s">
        <v>39</v>
      </c>
      <c r="N22" s="58" t="s">
        <v>204</v>
      </c>
      <c r="O22" s="16"/>
    </row>
    <row r="23" spans="1:15" s="3" customFormat="1" ht="66.650000000000006" customHeight="1" x14ac:dyDescent="0.2">
      <c r="A23" s="10"/>
      <c r="B23" s="56" t="s">
        <v>225</v>
      </c>
      <c r="C23" s="56" t="s">
        <v>161</v>
      </c>
      <c r="D23" s="49">
        <v>46113</v>
      </c>
      <c r="E23" s="52" t="s">
        <v>60</v>
      </c>
      <c r="F23" s="29">
        <v>8270001003430</v>
      </c>
      <c r="G23" s="57" t="s">
        <v>85</v>
      </c>
      <c r="H23" s="60" t="s">
        <v>175</v>
      </c>
      <c r="I23" s="50">
        <v>187000</v>
      </c>
      <c r="J23" s="51" t="s">
        <v>176</v>
      </c>
      <c r="K23" s="45" t="s">
        <v>39</v>
      </c>
      <c r="L23" s="45"/>
      <c r="M23" s="46" t="s">
        <v>39</v>
      </c>
      <c r="N23" s="58" t="s">
        <v>187</v>
      </c>
      <c r="O23" s="16"/>
    </row>
    <row r="24" spans="1:15" s="3" customFormat="1" ht="66.650000000000006" customHeight="1" x14ac:dyDescent="0.2">
      <c r="A24" s="10"/>
      <c r="B24" s="56" t="s">
        <v>226</v>
      </c>
      <c r="C24" s="56" t="s">
        <v>162</v>
      </c>
      <c r="D24" s="49">
        <v>46113</v>
      </c>
      <c r="E24" s="52" t="s">
        <v>61</v>
      </c>
      <c r="F24" s="29">
        <v>8280001001012</v>
      </c>
      <c r="G24" s="57" t="s">
        <v>85</v>
      </c>
      <c r="H24" s="60" t="s">
        <v>175</v>
      </c>
      <c r="I24" s="50">
        <v>11000</v>
      </c>
      <c r="J24" s="51" t="s">
        <v>176</v>
      </c>
      <c r="K24" s="45" t="s">
        <v>39</v>
      </c>
      <c r="L24" s="45"/>
      <c r="M24" s="46" t="s">
        <v>39</v>
      </c>
      <c r="N24" s="58" t="s">
        <v>188</v>
      </c>
      <c r="O24" s="16"/>
    </row>
    <row r="25" spans="1:15" s="3" customFormat="1" ht="66.650000000000006" customHeight="1" x14ac:dyDescent="0.2">
      <c r="A25" s="10"/>
      <c r="B25" s="56" t="s">
        <v>227</v>
      </c>
      <c r="C25" s="56" t="s">
        <v>162</v>
      </c>
      <c r="D25" s="49">
        <v>46113</v>
      </c>
      <c r="E25" s="52" t="s">
        <v>62</v>
      </c>
      <c r="F25" s="29">
        <v>7240001059534</v>
      </c>
      <c r="G25" s="57" t="s">
        <v>85</v>
      </c>
      <c r="H25" s="60" t="s">
        <v>175</v>
      </c>
      <c r="I25" s="50">
        <v>11000</v>
      </c>
      <c r="J25" s="51" t="s">
        <v>176</v>
      </c>
      <c r="K25" s="45" t="s">
        <v>39</v>
      </c>
      <c r="L25" s="45"/>
      <c r="M25" s="46" t="s">
        <v>39</v>
      </c>
      <c r="N25" s="58" t="s">
        <v>189</v>
      </c>
      <c r="O25" s="16"/>
    </row>
    <row r="26" spans="1:15" s="3" customFormat="1" ht="62.5" customHeight="1" x14ac:dyDescent="0.2">
      <c r="A26" s="10"/>
      <c r="B26" s="56" t="s">
        <v>228</v>
      </c>
      <c r="C26" s="56" t="s">
        <v>163</v>
      </c>
      <c r="D26" s="49">
        <v>46113</v>
      </c>
      <c r="E26" s="52" t="s">
        <v>63</v>
      </c>
      <c r="F26" s="29">
        <v>1280005000264</v>
      </c>
      <c r="G26" s="57" t="s">
        <v>85</v>
      </c>
      <c r="H26" s="60" t="s">
        <v>175</v>
      </c>
      <c r="I26" s="50">
        <v>2528130</v>
      </c>
      <c r="J26" s="51" t="s">
        <v>176</v>
      </c>
      <c r="K26" s="45" t="s">
        <v>39</v>
      </c>
      <c r="L26" s="45"/>
      <c r="M26" s="46" t="s">
        <v>39</v>
      </c>
      <c r="N26" s="58" t="s">
        <v>205</v>
      </c>
      <c r="O26" s="16"/>
    </row>
    <row r="27" spans="1:15" s="3" customFormat="1" ht="62.5" customHeight="1" x14ac:dyDescent="0.2">
      <c r="A27" s="10"/>
      <c r="B27" s="56" t="s">
        <v>229</v>
      </c>
      <c r="C27" s="56" t="s">
        <v>164</v>
      </c>
      <c r="D27" s="49">
        <v>46113</v>
      </c>
      <c r="E27" s="52" t="s">
        <v>64</v>
      </c>
      <c r="F27" s="29">
        <v>9010001075825</v>
      </c>
      <c r="G27" s="57" t="s">
        <v>85</v>
      </c>
      <c r="H27" s="60" t="s">
        <v>175</v>
      </c>
      <c r="I27" s="50">
        <v>187000</v>
      </c>
      <c r="J27" s="51" t="s">
        <v>176</v>
      </c>
      <c r="K27" s="45" t="s">
        <v>39</v>
      </c>
      <c r="L27" s="45"/>
      <c r="M27" s="46" t="s">
        <v>39</v>
      </c>
      <c r="N27" s="58" t="s">
        <v>190</v>
      </c>
      <c r="O27" s="16"/>
    </row>
    <row r="28" spans="1:15" s="3" customFormat="1" ht="62.5" customHeight="1" x14ac:dyDescent="0.2">
      <c r="A28" s="10"/>
      <c r="B28" s="56" t="s">
        <v>230</v>
      </c>
      <c r="C28" s="56" t="s">
        <v>152</v>
      </c>
      <c r="D28" s="49">
        <v>46113</v>
      </c>
      <c r="E28" s="52" t="s">
        <v>65</v>
      </c>
      <c r="F28" s="29">
        <v>8280001000435</v>
      </c>
      <c r="G28" s="57" t="s">
        <v>85</v>
      </c>
      <c r="H28" s="60" t="s">
        <v>175</v>
      </c>
      <c r="I28" s="50">
        <v>605880</v>
      </c>
      <c r="J28" s="51" t="s">
        <v>176</v>
      </c>
      <c r="K28" s="45" t="s">
        <v>39</v>
      </c>
      <c r="L28" s="45"/>
      <c r="M28" s="46" t="s">
        <v>39</v>
      </c>
      <c r="N28" s="58" t="s">
        <v>206</v>
      </c>
      <c r="O28" s="16"/>
    </row>
    <row r="29" spans="1:15" s="3" customFormat="1" ht="61" customHeight="1" x14ac:dyDescent="0.2">
      <c r="A29" s="10"/>
      <c r="B29" s="56" t="s">
        <v>231</v>
      </c>
      <c r="C29" s="56" t="s">
        <v>153</v>
      </c>
      <c r="D29" s="49">
        <v>46113</v>
      </c>
      <c r="E29" s="52" t="s">
        <v>66</v>
      </c>
      <c r="F29" s="29">
        <v>4120001022705</v>
      </c>
      <c r="G29" s="57" t="s">
        <v>85</v>
      </c>
      <c r="H29" s="60" t="s">
        <v>175</v>
      </c>
      <c r="I29" s="50">
        <v>542378</v>
      </c>
      <c r="J29" s="51" t="s">
        <v>176</v>
      </c>
      <c r="K29" s="45" t="s">
        <v>39</v>
      </c>
      <c r="L29" s="45"/>
      <c r="M29" s="46" t="s">
        <v>39</v>
      </c>
      <c r="N29" s="58" t="s">
        <v>191</v>
      </c>
      <c r="O29" s="16"/>
    </row>
    <row r="30" spans="1:15" s="3" customFormat="1" ht="61" customHeight="1" x14ac:dyDescent="0.2">
      <c r="A30" s="10"/>
      <c r="B30" s="56" t="s">
        <v>232</v>
      </c>
      <c r="C30" s="56" t="s">
        <v>165</v>
      </c>
      <c r="D30" s="49">
        <v>46113</v>
      </c>
      <c r="E30" s="52" t="s">
        <v>67</v>
      </c>
      <c r="F30" s="29">
        <v>7012401009752</v>
      </c>
      <c r="G30" s="57" t="s">
        <v>85</v>
      </c>
      <c r="H30" s="60" t="s">
        <v>175</v>
      </c>
      <c r="I30" s="50">
        <v>154715</v>
      </c>
      <c r="J30" s="51" t="s">
        <v>176</v>
      </c>
      <c r="K30" s="45" t="s">
        <v>39</v>
      </c>
      <c r="L30" s="45"/>
      <c r="M30" s="46" t="s">
        <v>39</v>
      </c>
      <c r="N30" s="58" t="s">
        <v>193</v>
      </c>
      <c r="O30" s="16"/>
    </row>
    <row r="31" spans="1:15" s="3" customFormat="1" ht="61" customHeight="1" x14ac:dyDescent="0.2">
      <c r="A31" s="10"/>
      <c r="B31" s="56" t="s">
        <v>233</v>
      </c>
      <c r="C31" s="56" t="s">
        <v>166</v>
      </c>
      <c r="D31" s="49">
        <v>46113</v>
      </c>
      <c r="E31" s="52" t="s">
        <v>64</v>
      </c>
      <c r="F31" s="29">
        <v>9010001075825</v>
      </c>
      <c r="G31" s="57" t="s">
        <v>85</v>
      </c>
      <c r="H31" s="60" t="s">
        <v>175</v>
      </c>
      <c r="I31" s="50">
        <v>1100</v>
      </c>
      <c r="J31" s="51" t="s">
        <v>176</v>
      </c>
      <c r="K31" s="45" t="s">
        <v>39</v>
      </c>
      <c r="L31" s="45"/>
      <c r="M31" s="46" t="s">
        <v>39</v>
      </c>
      <c r="N31" s="58" t="s">
        <v>194</v>
      </c>
      <c r="O31" s="16"/>
    </row>
    <row r="32" spans="1:15" s="3" customFormat="1" ht="66.650000000000006" customHeight="1" x14ac:dyDescent="0.2">
      <c r="A32" s="10"/>
      <c r="B32" s="56" t="s">
        <v>234</v>
      </c>
      <c r="C32" s="56" t="s">
        <v>166</v>
      </c>
      <c r="D32" s="49">
        <v>46113</v>
      </c>
      <c r="E32" s="52" t="s">
        <v>67</v>
      </c>
      <c r="F32" s="29">
        <v>7012401009752</v>
      </c>
      <c r="G32" s="57" t="s">
        <v>85</v>
      </c>
      <c r="H32" s="60" t="s">
        <v>175</v>
      </c>
      <c r="I32" s="50">
        <v>1100</v>
      </c>
      <c r="J32" s="51" t="s">
        <v>176</v>
      </c>
      <c r="K32" s="45" t="s">
        <v>39</v>
      </c>
      <c r="L32" s="45"/>
      <c r="M32" s="46" t="s">
        <v>39</v>
      </c>
      <c r="N32" s="58" t="s">
        <v>207</v>
      </c>
      <c r="O32" s="16"/>
    </row>
    <row r="33" spans="1:15" s="3" customFormat="1" ht="66.650000000000006" customHeight="1" x14ac:dyDescent="0.2">
      <c r="A33" s="10"/>
      <c r="B33" s="56" t="s">
        <v>235</v>
      </c>
      <c r="C33" s="56" t="s">
        <v>167</v>
      </c>
      <c r="D33" s="49">
        <v>46113</v>
      </c>
      <c r="E33" s="52" t="s">
        <v>68</v>
      </c>
      <c r="F33" s="29">
        <v>3160001009212</v>
      </c>
      <c r="G33" s="57" t="s">
        <v>85</v>
      </c>
      <c r="H33" s="60" t="s">
        <v>175</v>
      </c>
      <c r="I33" s="50">
        <v>11000</v>
      </c>
      <c r="J33" s="51" t="s">
        <v>176</v>
      </c>
      <c r="K33" s="45" t="s">
        <v>39</v>
      </c>
      <c r="L33" s="45"/>
      <c r="M33" s="46" t="s">
        <v>39</v>
      </c>
      <c r="N33" s="58" t="s">
        <v>195</v>
      </c>
      <c r="O33" s="16"/>
    </row>
    <row r="34" spans="1:15" s="3" customFormat="1" ht="66.650000000000006" customHeight="1" x14ac:dyDescent="0.2">
      <c r="A34" s="10"/>
      <c r="B34" s="56" t="s">
        <v>236</v>
      </c>
      <c r="C34" s="56" t="s">
        <v>168</v>
      </c>
      <c r="D34" s="49">
        <v>46113</v>
      </c>
      <c r="E34" s="52" t="s">
        <v>69</v>
      </c>
      <c r="F34" s="29">
        <v>5290801000693</v>
      </c>
      <c r="G34" s="57" t="s">
        <v>85</v>
      </c>
      <c r="H34" s="60" t="s">
        <v>175</v>
      </c>
      <c r="I34" s="50">
        <v>314600</v>
      </c>
      <c r="J34" s="51" t="s">
        <v>176</v>
      </c>
      <c r="K34" s="45" t="s">
        <v>39</v>
      </c>
      <c r="L34" s="45"/>
      <c r="M34" s="46" t="s">
        <v>39</v>
      </c>
      <c r="N34" s="58" t="s">
        <v>196</v>
      </c>
      <c r="O34" s="16"/>
    </row>
    <row r="35" spans="1:15" s="3" customFormat="1" ht="66.650000000000006" customHeight="1" x14ac:dyDescent="0.2">
      <c r="A35" s="10"/>
      <c r="B35" s="56" t="s">
        <v>237</v>
      </c>
      <c r="C35" s="56" t="s">
        <v>169</v>
      </c>
      <c r="D35" s="49">
        <v>46113</v>
      </c>
      <c r="E35" s="52" t="s">
        <v>66</v>
      </c>
      <c r="F35" s="29">
        <v>4120001022705</v>
      </c>
      <c r="G35" s="57" t="s">
        <v>85</v>
      </c>
      <c r="H35" s="60" t="s">
        <v>175</v>
      </c>
      <c r="I35" s="50">
        <v>349910</v>
      </c>
      <c r="J35" s="51" t="s">
        <v>176</v>
      </c>
      <c r="K35" s="45" t="s">
        <v>39</v>
      </c>
      <c r="L35" s="45"/>
      <c r="M35" s="46" t="s">
        <v>39</v>
      </c>
      <c r="N35" s="58" t="s">
        <v>192</v>
      </c>
      <c r="O35" s="16"/>
    </row>
    <row r="36" spans="1:15" s="3" customFormat="1" ht="60.5" customHeight="1" x14ac:dyDescent="0.2">
      <c r="A36" s="10"/>
      <c r="B36" s="56" t="s">
        <v>254</v>
      </c>
      <c r="C36" s="56" t="s">
        <v>41</v>
      </c>
      <c r="D36" s="49">
        <v>46113</v>
      </c>
      <c r="E36" s="52" t="s">
        <v>51</v>
      </c>
      <c r="F36" s="29">
        <v>5010001030412</v>
      </c>
      <c r="G36" s="57" t="s">
        <v>85</v>
      </c>
      <c r="H36" s="60" t="s">
        <v>175</v>
      </c>
      <c r="I36" s="50">
        <v>97086000</v>
      </c>
      <c r="J36" s="51" t="s">
        <v>176</v>
      </c>
      <c r="K36" s="45" t="s">
        <v>39</v>
      </c>
      <c r="L36" s="45"/>
      <c r="M36" s="46" t="s">
        <v>39</v>
      </c>
      <c r="N36" s="58"/>
      <c r="O36" s="16"/>
    </row>
    <row r="37" spans="1:15" s="3" customFormat="1" ht="60.5" customHeight="1" x14ac:dyDescent="0.2">
      <c r="A37" s="10"/>
      <c r="B37" s="56" t="s">
        <v>255</v>
      </c>
      <c r="C37" s="56" t="s">
        <v>41</v>
      </c>
      <c r="D37" s="49">
        <v>46113</v>
      </c>
      <c r="E37" s="52" t="s">
        <v>70</v>
      </c>
      <c r="F37" s="29">
        <v>2010001027031</v>
      </c>
      <c r="G37" s="57" t="s">
        <v>85</v>
      </c>
      <c r="H37" s="60" t="s">
        <v>175</v>
      </c>
      <c r="I37" s="50">
        <v>34254000</v>
      </c>
      <c r="J37" s="51" t="s">
        <v>176</v>
      </c>
      <c r="K37" s="45" t="s">
        <v>39</v>
      </c>
      <c r="L37" s="45"/>
      <c r="M37" s="46" t="s">
        <v>39</v>
      </c>
      <c r="N37" s="58"/>
      <c r="O37" s="16"/>
    </row>
    <row r="38" spans="1:15" s="3" customFormat="1" ht="60.5" customHeight="1" x14ac:dyDescent="0.2">
      <c r="A38" s="10"/>
      <c r="B38" s="56" t="s">
        <v>238</v>
      </c>
      <c r="C38" s="56" t="s">
        <v>41</v>
      </c>
      <c r="D38" s="49">
        <v>46113</v>
      </c>
      <c r="E38" s="52" t="s">
        <v>64</v>
      </c>
      <c r="F38" s="29">
        <v>9010001075825</v>
      </c>
      <c r="G38" s="57" t="s">
        <v>85</v>
      </c>
      <c r="H38" s="60" t="s">
        <v>175</v>
      </c>
      <c r="I38" s="50">
        <v>10593000</v>
      </c>
      <c r="J38" s="51" t="s">
        <v>176</v>
      </c>
      <c r="K38" s="45" t="s">
        <v>39</v>
      </c>
      <c r="L38" s="45"/>
      <c r="M38" s="46" t="s">
        <v>39</v>
      </c>
      <c r="N38" s="58"/>
      <c r="O38" s="16"/>
    </row>
    <row r="39" spans="1:15" s="3" customFormat="1" ht="60.5" customHeight="1" x14ac:dyDescent="0.2">
      <c r="A39" s="10"/>
      <c r="B39" s="56" t="s">
        <v>239</v>
      </c>
      <c r="C39" s="56" t="s">
        <v>41</v>
      </c>
      <c r="D39" s="49">
        <v>46113</v>
      </c>
      <c r="E39" s="52" t="s">
        <v>71</v>
      </c>
      <c r="F39" s="29">
        <v>5010701006785</v>
      </c>
      <c r="G39" s="57" t="s">
        <v>85</v>
      </c>
      <c r="H39" s="60" t="s">
        <v>175</v>
      </c>
      <c r="I39" s="50">
        <v>13728000</v>
      </c>
      <c r="J39" s="51" t="s">
        <v>176</v>
      </c>
      <c r="K39" s="45" t="s">
        <v>39</v>
      </c>
      <c r="L39" s="45"/>
      <c r="M39" s="46" t="s">
        <v>39</v>
      </c>
      <c r="N39" s="58"/>
      <c r="O39" s="16"/>
    </row>
    <row r="40" spans="1:15" s="3" customFormat="1" ht="60.5" customHeight="1" x14ac:dyDescent="0.2">
      <c r="A40" s="10"/>
      <c r="B40" s="56" t="s">
        <v>240</v>
      </c>
      <c r="C40" s="56" t="s">
        <v>41</v>
      </c>
      <c r="D40" s="49">
        <v>46113</v>
      </c>
      <c r="E40" s="52" t="s">
        <v>72</v>
      </c>
      <c r="F40" s="29">
        <v>7270002002168</v>
      </c>
      <c r="G40" s="57" t="s">
        <v>86</v>
      </c>
      <c r="H40" s="60" t="s">
        <v>175</v>
      </c>
      <c r="I40" s="50">
        <v>6555549</v>
      </c>
      <c r="J40" s="51" t="s">
        <v>176</v>
      </c>
      <c r="K40" s="45" t="s">
        <v>39</v>
      </c>
      <c r="L40" s="45"/>
      <c r="M40" s="46" t="s">
        <v>39</v>
      </c>
      <c r="N40" s="58"/>
      <c r="O40" s="16"/>
    </row>
    <row r="41" spans="1:15" s="3" customFormat="1" ht="60.5" customHeight="1" x14ac:dyDescent="0.2">
      <c r="A41" s="10"/>
      <c r="B41" s="56" t="s">
        <v>241</v>
      </c>
      <c r="C41" s="56" t="s">
        <v>41</v>
      </c>
      <c r="D41" s="49">
        <v>46125</v>
      </c>
      <c r="E41" s="52" t="s">
        <v>73</v>
      </c>
      <c r="F41" s="29">
        <v>3280002001775</v>
      </c>
      <c r="G41" s="57" t="s">
        <v>86</v>
      </c>
      <c r="H41" s="60" t="s">
        <v>175</v>
      </c>
      <c r="I41" s="50">
        <v>2336950</v>
      </c>
      <c r="J41" s="51" t="s">
        <v>176</v>
      </c>
      <c r="K41" s="45" t="s">
        <v>39</v>
      </c>
      <c r="L41" s="45"/>
      <c r="M41" s="46" t="s">
        <v>39</v>
      </c>
      <c r="N41" s="58"/>
      <c r="O41" s="16"/>
    </row>
    <row r="42" spans="1:15" s="3" customFormat="1" ht="60.5" customHeight="1" x14ac:dyDescent="0.2">
      <c r="A42" s="10"/>
      <c r="B42" s="56" t="s">
        <v>242</v>
      </c>
      <c r="C42" s="56" t="s">
        <v>41</v>
      </c>
      <c r="D42" s="49">
        <v>46125</v>
      </c>
      <c r="E42" s="52" t="s">
        <v>74</v>
      </c>
      <c r="F42" s="29">
        <v>4260001002684</v>
      </c>
      <c r="G42" s="57" t="s">
        <v>86</v>
      </c>
      <c r="H42" s="60" t="s">
        <v>175</v>
      </c>
      <c r="I42" s="50">
        <v>8231071</v>
      </c>
      <c r="J42" s="51" t="s">
        <v>176</v>
      </c>
      <c r="K42" s="45" t="s">
        <v>39</v>
      </c>
      <c r="L42" s="45"/>
      <c r="M42" s="46" t="s">
        <v>39</v>
      </c>
      <c r="N42" s="58"/>
      <c r="O42" s="16"/>
    </row>
    <row r="43" spans="1:15" s="3" customFormat="1" ht="60.5" customHeight="1" x14ac:dyDescent="0.2">
      <c r="A43" s="10"/>
      <c r="B43" s="56" t="s">
        <v>243</v>
      </c>
      <c r="C43" s="56" t="s">
        <v>41</v>
      </c>
      <c r="D43" s="49">
        <v>46113</v>
      </c>
      <c r="E43" s="52" t="s">
        <v>75</v>
      </c>
      <c r="F43" s="29">
        <v>9290001075038</v>
      </c>
      <c r="G43" s="57" t="s">
        <v>86</v>
      </c>
      <c r="H43" s="60" t="s">
        <v>175</v>
      </c>
      <c r="I43" s="50">
        <v>15158012</v>
      </c>
      <c r="J43" s="51" t="s">
        <v>176</v>
      </c>
      <c r="K43" s="45" t="s">
        <v>39</v>
      </c>
      <c r="L43" s="45"/>
      <c r="M43" s="46" t="s">
        <v>39</v>
      </c>
      <c r="N43" s="58"/>
      <c r="O43" s="16"/>
    </row>
    <row r="44" spans="1:15" s="3" customFormat="1" ht="60.5" customHeight="1" x14ac:dyDescent="0.2">
      <c r="A44" s="10"/>
      <c r="B44" s="56" t="s">
        <v>244</v>
      </c>
      <c r="C44" s="56" t="s">
        <v>41</v>
      </c>
      <c r="D44" s="49">
        <v>46125</v>
      </c>
      <c r="E44" s="52" t="s">
        <v>76</v>
      </c>
      <c r="F44" s="29">
        <v>3250001007495</v>
      </c>
      <c r="G44" s="57" t="s">
        <v>86</v>
      </c>
      <c r="H44" s="60" t="s">
        <v>175</v>
      </c>
      <c r="I44" s="50">
        <v>7570200</v>
      </c>
      <c r="J44" s="51" t="s">
        <v>176</v>
      </c>
      <c r="K44" s="45" t="s">
        <v>39</v>
      </c>
      <c r="L44" s="45"/>
      <c r="M44" s="46" t="s">
        <v>39</v>
      </c>
      <c r="N44" s="58"/>
      <c r="O44" s="16"/>
    </row>
    <row r="45" spans="1:15" s="3" customFormat="1" ht="60.5" customHeight="1" x14ac:dyDescent="0.2">
      <c r="A45" s="10"/>
      <c r="B45" s="56" t="s">
        <v>245</v>
      </c>
      <c r="C45" s="56" t="s">
        <v>41</v>
      </c>
      <c r="D45" s="49">
        <v>46113</v>
      </c>
      <c r="E45" s="52" t="s">
        <v>77</v>
      </c>
      <c r="F45" s="29">
        <v>9240002018578</v>
      </c>
      <c r="G45" s="57" t="s">
        <v>86</v>
      </c>
      <c r="H45" s="50">
        <v>304447197</v>
      </c>
      <c r="I45" s="50">
        <v>267040451</v>
      </c>
      <c r="J45" s="51">
        <v>0.877</v>
      </c>
      <c r="K45" s="45" t="s">
        <v>39</v>
      </c>
      <c r="L45" s="45"/>
      <c r="M45" s="46" t="s">
        <v>39</v>
      </c>
      <c r="N45" s="58"/>
      <c r="O45" s="16"/>
    </row>
    <row r="46" spans="1:15" s="3" customFormat="1" ht="75.5" customHeight="1" x14ac:dyDescent="0.2">
      <c r="A46" s="10"/>
      <c r="B46" s="56" t="s">
        <v>42</v>
      </c>
      <c r="C46" s="56" t="s">
        <v>170</v>
      </c>
      <c r="D46" s="49">
        <v>46113</v>
      </c>
      <c r="E46" s="52" t="s">
        <v>78</v>
      </c>
      <c r="F46" s="29">
        <v>9010401030487</v>
      </c>
      <c r="G46" s="57" t="s">
        <v>85</v>
      </c>
      <c r="H46" s="50" t="s">
        <v>87</v>
      </c>
      <c r="I46" s="50" t="s">
        <v>90</v>
      </c>
      <c r="J46" s="51" t="s">
        <v>40</v>
      </c>
      <c r="K46" s="45" t="s">
        <v>39</v>
      </c>
      <c r="L46" s="45"/>
      <c r="M46" s="46" t="s">
        <v>39</v>
      </c>
      <c r="N46" s="58" t="s">
        <v>256</v>
      </c>
      <c r="O46" s="16"/>
    </row>
    <row r="47" spans="1:15" s="3" customFormat="1" ht="75.5" customHeight="1" x14ac:dyDescent="0.2">
      <c r="A47" s="10"/>
      <c r="B47" s="56" t="s">
        <v>43</v>
      </c>
      <c r="C47" s="56" t="s">
        <v>263</v>
      </c>
      <c r="D47" s="49">
        <v>46113</v>
      </c>
      <c r="E47" s="52" t="s">
        <v>78</v>
      </c>
      <c r="F47" s="29">
        <v>9010401030487</v>
      </c>
      <c r="G47" s="57" t="s">
        <v>85</v>
      </c>
      <c r="H47" s="50" t="s">
        <v>87</v>
      </c>
      <c r="I47" s="50" t="s">
        <v>91</v>
      </c>
      <c r="J47" s="51" t="s">
        <v>40</v>
      </c>
      <c r="K47" s="45" t="s">
        <v>39</v>
      </c>
      <c r="L47" s="45"/>
      <c r="M47" s="46" t="s">
        <v>39</v>
      </c>
      <c r="N47" s="58" t="s">
        <v>257</v>
      </c>
      <c r="O47" s="16"/>
    </row>
    <row r="48" spans="1:15" s="3" customFormat="1" ht="75.5" customHeight="1" x14ac:dyDescent="0.2">
      <c r="A48" s="10"/>
      <c r="B48" s="56" t="s">
        <v>246</v>
      </c>
      <c r="C48" s="56" t="s">
        <v>171</v>
      </c>
      <c r="D48" s="49">
        <v>46113</v>
      </c>
      <c r="E48" s="52" t="s">
        <v>79</v>
      </c>
      <c r="F48" s="29">
        <v>1140001050558</v>
      </c>
      <c r="G48" s="57" t="s">
        <v>85</v>
      </c>
      <c r="H48" s="50" t="s">
        <v>87</v>
      </c>
      <c r="I48" s="50" t="s">
        <v>92</v>
      </c>
      <c r="J48" s="51" t="s">
        <v>40</v>
      </c>
      <c r="K48" s="45" t="s">
        <v>39</v>
      </c>
      <c r="L48" s="45"/>
      <c r="M48" s="46" t="s">
        <v>39</v>
      </c>
      <c r="N48" s="58" t="s">
        <v>258</v>
      </c>
      <c r="O48" s="16"/>
    </row>
    <row r="49" spans="1:15" s="3" customFormat="1" ht="75.5" customHeight="1" x14ac:dyDescent="0.2">
      <c r="A49" s="10"/>
      <c r="B49" s="56" t="s">
        <v>44</v>
      </c>
      <c r="C49" s="56" t="s">
        <v>172</v>
      </c>
      <c r="D49" s="49">
        <v>46113</v>
      </c>
      <c r="E49" s="52" t="s">
        <v>80</v>
      </c>
      <c r="F49" s="29">
        <v>5240001009986</v>
      </c>
      <c r="G49" s="57" t="s">
        <v>85</v>
      </c>
      <c r="H49" s="50" t="s">
        <v>87</v>
      </c>
      <c r="I49" s="50" t="s">
        <v>93</v>
      </c>
      <c r="J49" s="51" t="s">
        <v>40</v>
      </c>
      <c r="K49" s="45" t="s">
        <v>39</v>
      </c>
      <c r="L49" s="45"/>
      <c r="M49" s="46" t="s">
        <v>39</v>
      </c>
      <c r="N49" s="58" t="s">
        <v>259</v>
      </c>
      <c r="O49" s="16"/>
    </row>
    <row r="50" spans="1:15" s="3" customFormat="1" ht="66.650000000000006" customHeight="1" x14ac:dyDescent="0.2">
      <c r="A50" s="10"/>
      <c r="B50" s="56" t="s">
        <v>262</v>
      </c>
      <c r="C50" s="56" t="s">
        <v>173</v>
      </c>
      <c r="D50" s="49">
        <v>46113</v>
      </c>
      <c r="E50" s="52" t="s">
        <v>82</v>
      </c>
      <c r="F50" s="29">
        <v>6011101004370</v>
      </c>
      <c r="G50" s="57" t="s">
        <v>85</v>
      </c>
      <c r="H50" s="50" t="s">
        <v>87</v>
      </c>
      <c r="I50" s="50">
        <v>132000</v>
      </c>
      <c r="J50" s="51" t="s">
        <v>40</v>
      </c>
      <c r="K50" s="45" t="s">
        <v>39</v>
      </c>
      <c r="L50" s="45"/>
      <c r="M50" s="46" t="s">
        <v>39</v>
      </c>
      <c r="N50" s="58" t="s">
        <v>197</v>
      </c>
      <c r="O50" s="16"/>
    </row>
    <row r="51" spans="1:15" s="3" customFormat="1" ht="75.5" customHeight="1" x14ac:dyDescent="0.2">
      <c r="A51" s="10"/>
      <c r="B51" s="56" t="s">
        <v>45</v>
      </c>
      <c r="C51" s="56" t="s">
        <v>264</v>
      </c>
      <c r="D51" s="49">
        <v>46113</v>
      </c>
      <c r="E51" s="52" t="s">
        <v>83</v>
      </c>
      <c r="F51" s="29">
        <v>7240001025783</v>
      </c>
      <c r="G51" s="57" t="s">
        <v>85</v>
      </c>
      <c r="H51" s="50" t="s">
        <v>87</v>
      </c>
      <c r="I51" s="50" t="s">
        <v>94</v>
      </c>
      <c r="J51" s="51" t="s">
        <v>40</v>
      </c>
      <c r="K51" s="45" t="s">
        <v>39</v>
      </c>
      <c r="L51" s="45"/>
      <c r="M51" s="46" t="s">
        <v>39</v>
      </c>
      <c r="N51" s="58" t="s">
        <v>260</v>
      </c>
      <c r="O51" s="16"/>
    </row>
    <row r="52" spans="1:15" s="3" customFormat="1" ht="75.5" customHeight="1" x14ac:dyDescent="0.2">
      <c r="A52" s="10"/>
      <c r="B52" s="56" t="s">
        <v>247</v>
      </c>
      <c r="C52" s="56" t="s">
        <v>174</v>
      </c>
      <c r="D52" s="49">
        <v>46113</v>
      </c>
      <c r="E52" s="52" t="s">
        <v>84</v>
      </c>
      <c r="F52" s="29">
        <v>1010701041869</v>
      </c>
      <c r="G52" s="57" t="s">
        <v>85</v>
      </c>
      <c r="H52" s="50" t="s">
        <v>87</v>
      </c>
      <c r="I52" s="50" t="s">
        <v>95</v>
      </c>
      <c r="J52" s="51" t="s">
        <v>40</v>
      </c>
      <c r="K52" s="45" t="s">
        <v>39</v>
      </c>
      <c r="L52" s="45"/>
      <c r="M52" s="46" t="s">
        <v>39</v>
      </c>
      <c r="N52" s="58" t="s">
        <v>261</v>
      </c>
      <c r="O52" s="16"/>
    </row>
    <row r="53" spans="1:15" ht="21.65" customHeight="1" x14ac:dyDescent="0.2">
      <c r="A53" s="17"/>
      <c r="B53" s="14" t="s">
        <v>19</v>
      </c>
      <c r="C53" s="15"/>
      <c r="D53" s="13"/>
      <c r="E53" s="13"/>
      <c r="F53" s="13"/>
      <c r="G53" s="13"/>
      <c r="H53" s="15"/>
      <c r="I53" s="13"/>
      <c r="J53" s="13"/>
      <c r="K53" s="19"/>
      <c r="L53" s="19"/>
      <c r="M53" s="19"/>
      <c r="N53" s="13"/>
      <c r="O53" s="10"/>
    </row>
    <row r="54" spans="1:15" ht="18.75" customHeight="1" x14ac:dyDescent="0.2">
      <c r="A54" s="10"/>
      <c r="B54" s="24"/>
      <c r="C54" s="15"/>
      <c r="D54" s="13"/>
      <c r="E54" s="13"/>
      <c r="F54" s="13"/>
      <c r="G54" s="13"/>
      <c r="H54" s="15"/>
      <c r="I54" s="13"/>
      <c r="J54" s="13"/>
      <c r="K54" s="19"/>
      <c r="L54" s="19"/>
      <c r="M54" s="19"/>
      <c r="N54" s="13"/>
      <c r="O54" s="10"/>
    </row>
    <row r="55" spans="1:15" x14ac:dyDescent="0.2">
      <c r="A55" s="10"/>
      <c r="B55" s="24"/>
      <c r="C55" s="15"/>
      <c r="D55" s="13"/>
      <c r="E55" s="13"/>
      <c r="F55" s="13"/>
      <c r="G55" s="13"/>
      <c r="H55" s="15"/>
      <c r="I55" s="13"/>
      <c r="J55" s="13"/>
      <c r="K55" s="19"/>
      <c r="L55" s="19"/>
      <c r="M55" s="19"/>
      <c r="N55" s="13"/>
      <c r="O55" s="10"/>
    </row>
    <row r="56" spans="1:15" x14ac:dyDescent="0.2">
      <c r="A56" s="10"/>
      <c r="B56" s="24"/>
      <c r="C56" s="15"/>
      <c r="D56" s="13"/>
      <c r="E56" s="13"/>
      <c r="F56" s="13"/>
      <c r="G56" s="13"/>
      <c r="H56" s="15"/>
      <c r="I56" s="13"/>
      <c r="J56" s="13"/>
      <c r="K56" s="19"/>
      <c r="L56" s="19"/>
      <c r="M56" s="19"/>
      <c r="N56" s="13"/>
      <c r="O56" s="10"/>
    </row>
    <row r="57" spans="1:15" x14ac:dyDescent="0.2">
      <c r="A57" s="10"/>
      <c r="B57" s="24"/>
      <c r="C57" s="15"/>
      <c r="D57" s="13"/>
      <c r="E57" s="13"/>
      <c r="F57" s="13"/>
      <c r="G57" s="13"/>
      <c r="H57" s="15"/>
      <c r="I57" s="13"/>
      <c r="J57" s="13"/>
      <c r="K57" s="19"/>
      <c r="L57" s="19"/>
      <c r="M57" s="19"/>
      <c r="N57" s="13"/>
      <c r="O57" s="10"/>
    </row>
    <row r="58" spans="1:15" x14ac:dyDescent="0.2">
      <c r="A58" s="10"/>
      <c r="B58" s="24"/>
      <c r="C58" s="15"/>
      <c r="D58" s="13"/>
      <c r="E58" s="13"/>
      <c r="F58" s="13"/>
      <c r="G58" s="13"/>
      <c r="H58" s="15"/>
      <c r="I58" s="13"/>
      <c r="J58" s="13"/>
      <c r="K58" s="19"/>
      <c r="L58" s="19"/>
      <c r="M58" s="19"/>
      <c r="N58" s="13"/>
      <c r="O58" s="10"/>
    </row>
    <row r="59" spans="1:15" x14ac:dyDescent="0.2">
      <c r="A59" s="10"/>
      <c r="B59" s="24"/>
      <c r="F59" s="10"/>
      <c r="O59" s="10"/>
    </row>
    <row r="60" spans="1:15" x14ac:dyDescent="0.2">
      <c r="A60" s="10"/>
      <c r="B60" s="24"/>
      <c r="F60" s="10"/>
      <c r="K60" s="13"/>
      <c r="L60" s="13"/>
      <c r="M60" s="13"/>
    </row>
    <row r="61" spans="1:15" x14ac:dyDescent="0.2">
      <c r="A61" s="10"/>
      <c r="B61" s="24"/>
      <c r="F61" s="10"/>
      <c r="K61" s="10"/>
      <c r="L61" s="10"/>
      <c r="M61" s="10"/>
    </row>
    <row r="62" spans="1:15" x14ac:dyDescent="0.2">
      <c r="A62" s="10"/>
      <c r="B62" s="24"/>
      <c r="F62" s="10"/>
      <c r="K62" s="10"/>
      <c r="L62" s="10"/>
      <c r="M62" s="10"/>
    </row>
    <row r="63" spans="1:15" x14ac:dyDescent="0.2">
      <c r="A63" s="10"/>
      <c r="B63" s="24"/>
      <c r="F63" s="10"/>
      <c r="K63" s="10"/>
      <c r="L63" s="10"/>
      <c r="M63" s="10"/>
    </row>
    <row r="64" spans="1:15" x14ac:dyDescent="0.2">
      <c r="A64" s="10"/>
      <c r="B64" s="24"/>
      <c r="F64" s="10"/>
      <c r="K64" s="10"/>
      <c r="L64" s="10"/>
      <c r="M64" s="10"/>
    </row>
    <row r="65" spans="1:13" x14ac:dyDescent="0.2">
      <c r="A65" s="10"/>
      <c r="B65" s="24"/>
      <c r="F65" s="10"/>
      <c r="K65" s="10"/>
      <c r="L65" s="10"/>
      <c r="M65" s="10"/>
    </row>
    <row r="66" spans="1:13" x14ac:dyDescent="0.2">
      <c r="A66" s="10"/>
      <c r="B66" s="25"/>
      <c r="F66" s="10"/>
      <c r="K66" s="10"/>
      <c r="L66" s="10"/>
      <c r="M66" s="10"/>
    </row>
    <row r="67" spans="1:13" x14ac:dyDescent="0.2">
      <c r="A67" s="10"/>
      <c r="B67" s="25"/>
      <c r="F67" s="10"/>
      <c r="K67" s="10"/>
      <c r="L67" s="10"/>
      <c r="M67" s="10"/>
    </row>
    <row r="68" spans="1:13" x14ac:dyDescent="0.2">
      <c r="A68" s="10"/>
      <c r="B68" s="23"/>
      <c r="K68" s="10"/>
      <c r="L68" s="10"/>
      <c r="M68" s="10"/>
    </row>
    <row r="69" spans="1:13" x14ac:dyDescent="0.2">
      <c r="A69" s="10"/>
      <c r="B69" s="26"/>
      <c r="K69" s="10"/>
      <c r="L69" s="10"/>
      <c r="M69" s="10"/>
    </row>
    <row r="70" spans="1:13" x14ac:dyDescent="0.2">
      <c r="A70" s="10"/>
      <c r="B70" s="22"/>
      <c r="K70" s="10"/>
      <c r="L70" s="10"/>
      <c r="M70" s="10"/>
    </row>
    <row r="71" spans="1:13" x14ac:dyDescent="0.2">
      <c r="A71" s="10"/>
      <c r="K71" s="10"/>
      <c r="L71" s="10"/>
      <c r="M71" s="10"/>
    </row>
    <row r="72" spans="1:13" x14ac:dyDescent="0.2">
      <c r="A72" s="10"/>
      <c r="K72" s="10"/>
      <c r="L72" s="10"/>
      <c r="M72" s="10"/>
    </row>
    <row r="73" spans="1:13" x14ac:dyDescent="0.2">
      <c r="A73" s="10"/>
      <c r="K73" s="10"/>
      <c r="L73" s="10"/>
      <c r="M73" s="10"/>
    </row>
    <row r="74" spans="1:13" x14ac:dyDescent="0.2">
      <c r="A74" s="10"/>
      <c r="K74" s="10"/>
      <c r="L74" s="10"/>
      <c r="M74" s="10"/>
    </row>
    <row r="75" spans="1:13" x14ac:dyDescent="0.2">
      <c r="A75" s="10"/>
      <c r="K75" s="10"/>
      <c r="L75" s="10"/>
      <c r="M75" s="10"/>
    </row>
    <row r="76" spans="1:13" x14ac:dyDescent="0.2">
      <c r="A76" s="10"/>
      <c r="K76" s="10"/>
      <c r="L76" s="10"/>
      <c r="M76" s="10"/>
    </row>
    <row r="77" spans="1:13" x14ac:dyDescent="0.2">
      <c r="A77" s="10"/>
      <c r="K77" s="10"/>
      <c r="L77" s="10"/>
      <c r="M77" s="10"/>
    </row>
    <row r="78" spans="1:13" x14ac:dyDescent="0.2">
      <c r="A78" s="10"/>
      <c r="K78" s="10"/>
      <c r="L78" s="10"/>
      <c r="M78" s="10"/>
    </row>
    <row r="79" spans="1:13" x14ac:dyDescent="0.2">
      <c r="A79" s="10"/>
    </row>
    <row r="80" spans="1:13" x14ac:dyDescent="0.2">
      <c r="A80" s="10"/>
    </row>
    <row r="81" spans="1:8" x14ac:dyDescent="0.2">
      <c r="A81" s="10"/>
    </row>
    <row r="82" spans="1:8" x14ac:dyDescent="0.2">
      <c r="A82" s="10"/>
    </row>
    <row r="83" spans="1:8" x14ac:dyDescent="0.2">
      <c r="A83" s="10"/>
    </row>
    <row r="84" spans="1:8" x14ac:dyDescent="0.2">
      <c r="A84" s="10"/>
    </row>
    <row r="85" spans="1:8" x14ac:dyDescent="0.2">
      <c r="A85" s="16"/>
    </row>
    <row r="86" spans="1:8" x14ac:dyDescent="0.2">
      <c r="A86" s="16"/>
    </row>
    <row r="87" spans="1:8" x14ac:dyDescent="0.2">
      <c r="A87" s="16"/>
    </row>
    <row r="88" spans="1:8" x14ac:dyDescent="0.2">
      <c r="A88" s="16"/>
    </row>
    <row r="89" spans="1:8" x14ac:dyDescent="0.2">
      <c r="A89" s="16"/>
    </row>
    <row r="90" spans="1:8" x14ac:dyDescent="0.2">
      <c r="A90" s="16"/>
    </row>
    <row r="91" spans="1:8" x14ac:dyDescent="0.2">
      <c r="A91" s="17"/>
    </row>
    <row r="92" spans="1:8" x14ac:dyDescent="0.2">
      <c r="A92" s="17"/>
      <c r="C92" s="1"/>
      <c r="H92" s="1"/>
    </row>
    <row r="93" spans="1:8" x14ac:dyDescent="0.2">
      <c r="A93" s="17"/>
      <c r="C93" s="1"/>
      <c r="H93" s="1"/>
    </row>
    <row r="94" spans="1:8" x14ac:dyDescent="0.2">
      <c r="A94" s="17"/>
      <c r="C94" s="1"/>
      <c r="H94" s="1"/>
    </row>
    <row r="95" spans="1:8" x14ac:dyDescent="0.2">
      <c r="A95" s="10"/>
      <c r="C95" s="1"/>
      <c r="H95" s="1"/>
    </row>
    <row r="96" spans="1:8" x14ac:dyDescent="0.2">
      <c r="A96" s="10"/>
      <c r="C96" s="1"/>
      <c r="H96" s="1"/>
    </row>
    <row r="97" spans="1:8" x14ac:dyDescent="0.2">
      <c r="A97" s="10"/>
      <c r="C97" s="1"/>
      <c r="H97" s="1"/>
    </row>
    <row r="98" spans="1:8" x14ac:dyDescent="0.2">
      <c r="A98" s="10"/>
      <c r="C98" s="1"/>
      <c r="H98" s="1"/>
    </row>
    <row r="99" spans="1:8" x14ac:dyDescent="0.2">
      <c r="A99" s="10"/>
      <c r="C99" s="1"/>
      <c r="H99" s="1"/>
    </row>
    <row r="100" spans="1:8" x14ac:dyDescent="0.2">
      <c r="A100" s="10"/>
      <c r="C100" s="1"/>
      <c r="H100" s="1"/>
    </row>
    <row r="101" spans="1:8" x14ac:dyDescent="0.2">
      <c r="A101" s="10"/>
      <c r="C101" s="1"/>
      <c r="H101" s="1"/>
    </row>
    <row r="102" spans="1:8" x14ac:dyDescent="0.2">
      <c r="A102" s="10"/>
      <c r="C102" s="1"/>
      <c r="H102" s="1"/>
    </row>
    <row r="103" spans="1:8" x14ac:dyDescent="0.2">
      <c r="A103" s="10"/>
      <c r="C103" s="1"/>
      <c r="H103" s="1"/>
    </row>
    <row r="104" spans="1:8" x14ac:dyDescent="0.2">
      <c r="A104" s="10"/>
      <c r="C104" s="1"/>
      <c r="H104" s="1"/>
    </row>
    <row r="105" spans="1:8" x14ac:dyDescent="0.2">
      <c r="A105" s="10"/>
      <c r="C105" s="1"/>
      <c r="H105" s="1"/>
    </row>
    <row r="106" spans="1:8" x14ac:dyDescent="0.2">
      <c r="A106" s="10"/>
      <c r="C106" s="1"/>
      <c r="H106" s="1"/>
    </row>
    <row r="107" spans="1:8" x14ac:dyDescent="0.2">
      <c r="A107" s="10"/>
      <c r="C107" s="1"/>
      <c r="H107" s="1"/>
    </row>
    <row r="108" spans="1:8" x14ac:dyDescent="0.2">
      <c r="A108" s="10"/>
      <c r="C108" s="1"/>
      <c r="H108" s="1"/>
    </row>
    <row r="109" spans="1:8" x14ac:dyDescent="0.2">
      <c r="A109" s="10"/>
    </row>
  </sheetData>
  <autoFilter ref="A7:O7" xr:uid="{71C8C526-7A46-4E8F-8F9B-4565423F8B9E}"/>
  <mergeCells count="12">
    <mergeCell ref="G6:G7"/>
    <mergeCell ref="H6:H7"/>
    <mergeCell ref="B3:N3"/>
    <mergeCell ref="K6:M6"/>
    <mergeCell ref="B6:B7"/>
    <mergeCell ref="C6:C7"/>
    <mergeCell ref="I6:I7"/>
    <mergeCell ref="J6:J7"/>
    <mergeCell ref="N6:N7"/>
    <mergeCell ref="D6:D7"/>
    <mergeCell ref="E6:E7"/>
    <mergeCell ref="F6:F7"/>
  </mergeCells>
  <phoneticPr fontId="2"/>
  <printOptions horizontalCentered="1"/>
  <pageMargins left="0.47244094488188981" right="0.35433070866141736" top="0.62992125984251968" bottom="0.43307086614173229" header="0.35433070866141736" footer="0.31496062992125984"/>
  <pageSetup paperSize="9" scale="66" fitToHeight="0" orientation="landscape" r:id="rId1"/>
  <headerFooter alignWithMargins="0"/>
  <rowBreaks count="4" manualBreakCount="4">
    <brk id="16" max="14" man="1"/>
    <brk id="25" max="14" man="1"/>
    <brk id="34" max="14" man="1"/>
    <brk id="43"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E926-549A-495B-93B0-3282E0AFF15A}">
  <sheetPr>
    <pageSetUpPr fitToPage="1"/>
  </sheetPr>
  <dimension ref="A1:Q50"/>
  <sheetViews>
    <sheetView showGridLines="0" view="pageBreakPreview" zoomScaleNormal="100" zoomScaleSheetLayoutView="100" workbookViewId="0"/>
  </sheetViews>
  <sheetFormatPr defaultColWidth="9" defaultRowHeight="13" x14ac:dyDescent="0.2"/>
  <cols>
    <col min="1" max="1" width="3.6328125" style="1" customWidth="1"/>
    <col min="2" max="2" width="25.6328125" style="1" customWidth="1"/>
    <col min="3" max="3" width="21.26953125" style="5" customWidth="1"/>
    <col min="4" max="4" width="14.36328125" style="1" customWidth="1"/>
    <col min="5" max="5" width="22.90625" style="1" customWidth="1"/>
    <col min="6" max="6" width="13.08984375" style="1" customWidth="1"/>
    <col min="7" max="7" width="31.08984375" style="1" customWidth="1"/>
    <col min="8" max="8" width="15.453125" style="1" customWidth="1"/>
    <col min="9" max="9" width="12.6328125" style="5" customWidth="1"/>
    <col min="10" max="10" width="8" style="5" customWidth="1"/>
    <col min="11" max="11" width="6.453125" style="1" customWidth="1"/>
    <col min="12" max="14" width="7.6328125" style="1" customWidth="1"/>
    <col min="15" max="15" width="12.08984375" style="1" customWidth="1"/>
    <col min="16" max="16" width="5.453125" style="1" customWidth="1"/>
    <col min="17" max="16384" width="9" style="1"/>
  </cols>
  <sheetData>
    <row r="1" spans="1:17" ht="10" customHeight="1" x14ac:dyDescent="0.2">
      <c r="A1" s="10"/>
      <c r="B1" s="10"/>
      <c r="C1" s="10"/>
      <c r="D1" s="10"/>
      <c r="E1" s="10"/>
      <c r="F1" s="10"/>
      <c r="G1" s="10"/>
      <c r="H1" s="11"/>
      <c r="I1" s="10"/>
      <c r="J1" s="10"/>
      <c r="K1" s="10"/>
      <c r="L1" s="10"/>
      <c r="M1" s="10"/>
      <c r="N1" s="10"/>
      <c r="O1" s="10"/>
      <c r="P1" s="11"/>
      <c r="Q1" s="5"/>
    </row>
    <row r="2" spans="1:17" ht="50.15" customHeight="1" x14ac:dyDescent="0.2">
      <c r="A2" s="10"/>
      <c r="B2" s="10"/>
      <c r="C2" s="11"/>
      <c r="D2" s="10"/>
      <c r="E2" s="10"/>
      <c r="F2" s="10"/>
      <c r="G2" s="10"/>
      <c r="H2" s="10"/>
      <c r="I2" s="11"/>
      <c r="J2" s="11"/>
      <c r="K2" s="10"/>
      <c r="L2" s="10"/>
      <c r="M2" s="10"/>
      <c r="N2" s="10"/>
      <c r="O2" s="10"/>
      <c r="P2" s="10"/>
    </row>
    <row r="3" spans="1:17" ht="36.75" customHeight="1" x14ac:dyDescent="0.2">
      <c r="A3" s="10"/>
      <c r="B3" s="65" t="s">
        <v>18</v>
      </c>
      <c r="C3" s="74"/>
      <c r="D3" s="74"/>
      <c r="E3" s="74"/>
      <c r="F3" s="74"/>
      <c r="G3" s="74"/>
      <c r="H3" s="74"/>
      <c r="I3" s="74"/>
      <c r="J3" s="74"/>
      <c r="K3" s="74"/>
      <c r="L3" s="74"/>
      <c r="M3" s="74"/>
      <c r="N3" s="74"/>
      <c r="O3" s="75"/>
      <c r="P3" s="10"/>
    </row>
    <row r="4" spans="1:17" ht="13.5" customHeight="1" x14ac:dyDescent="0.2">
      <c r="A4" s="10"/>
      <c r="B4" s="10"/>
      <c r="C4" s="11"/>
      <c r="D4" s="10"/>
      <c r="E4" s="10"/>
      <c r="F4" s="10"/>
      <c r="G4" s="10"/>
      <c r="H4" s="10"/>
      <c r="I4" s="11"/>
      <c r="J4" s="11"/>
      <c r="K4" s="10"/>
      <c r="L4" s="10"/>
      <c r="M4" s="10"/>
      <c r="N4" s="10"/>
      <c r="O4" s="10"/>
      <c r="P4" s="10"/>
    </row>
    <row r="5" spans="1:17" x14ac:dyDescent="0.2">
      <c r="A5" s="10"/>
      <c r="B5" s="10"/>
      <c r="C5" s="11"/>
      <c r="D5" s="10"/>
      <c r="E5" s="10"/>
      <c r="F5" s="10"/>
      <c r="G5" s="10"/>
      <c r="H5" s="10"/>
      <c r="I5" s="11"/>
      <c r="J5" s="11"/>
      <c r="K5" s="10"/>
      <c r="L5" s="10"/>
      <c r="M5" s="10"/>
      <c r="N5" s="10"/>
      <c r="O5" s="10"/>
      <c r="P5" s="10"/>
    </row>
    <row r="6" spans="1:17" ht="31.5" customHeight="1" x14ac:dyDescent="0.2">
      <c r="A6" s="10"/>
      <c r="B6" s="68" t="s">
        <v>3</v>
      </c>
      <c r="C6" s="68" t="s">
        <v>0</v>
      </c>
      <c r="D6" s="68" t="s">
        <v>2</v>
      </c>
      <c r="E6" s="68" t="s">
        <v>4</v>
      </c>
      <c r="F6" s="68" t="s">
        <v>20</v>
      </c>
      <c r="G6" s="68" t="s">
        <v>9</v>
      </c>
      <c r="H6" s="68" t="s">
        <v>5</v>
      </c>
      <c r="I6" s="68" t="s">
        <v>1</v>
      </c>
      <c r="J6" s="68" t="s">
        <v>6</v>
      </c>
      <c r="K6" s="72" t="s">
        <v>10</v>
      </c>
      <c r="L6" s="67" t="s">
        <v>11</v>
      </c>
      <c r="M6" s="67"/>
      <c r="N6" s="67"/>
      <c r="O6" s="70" t="s">
        <v>35</v>
      </c>
      <c r="P6" s="10"/>
    </row>
    <row r="7" spans="1:17" s="3" customFormat="1" ht="42" customHeight="1" x14ac:dyDescent="0.2">
      <c r="A7" s="10"/>
      <c r="B7" s="69"/>
      <c r="C7" s="69"/>
      <c r="D7" s="69"/>
      <c r="E7" s="69"/>
      <c r="F7" s="69"/>
      <c r="G7" s="69"/>
      <c r="H7" s="69"/>
      <c r="I7" s="69"/>
      <c r="J7" s="69"/>
      <c r="K7" s="73"/>
      <c r="L7" s="2" t="s">
        <v>12</v>
      </c>
      <c r="M7" s="2" t="s">
        <v>13</v>
      </c>
      <c r="N7" s="2" t="s">
        <v>14</v>
      </c>
      <c r="O7" s="71"/>
      <c r="P7" s="16"/>
    </row>
    <row r="8" spans="1:17" s="3" customFormat="1" ht="79.5" customHeight="1" x14ac:dyDescent="0.2">
      <c r="A8" s="10"/>
      <c r="B8" s="52" t="s">
        <v>248</v>
      </c>
      <c r="C8" s="52" t="s">
        <v>41</v>
      </c>
      <c r="D8" s="49">
        <v>46128</v>
      </c>
      <c r="E8" s="52" t="s">
        <v>59</v>
      </c>
      <c r="F8" s="29">
        <v>4040001013464</v>
      </c>
      <c r="G8" s="53" t="s">
        <v>202</v>
      </c>
      <c r="H8" s="61" t="s">
        <v>175</v>
      </c>
      <c r="I8" s="62" t="s">
        <v>250</v>
      </c>
      <c r="J8" s="51" t="s">
        <v>176</v>
      </c>
      <c r="K8" s="48"/>
      <c r="L8" s="47"/>
      <c r="M8" s="47"/>
      <c r="N8" s="47"/>
      <c r="O8" s="43" t="s">
        <v>251</v>
      </c>
      <c r="P8" s="16"/>
    </row>
    <row r="9" spans="1:17" s="3" customFormat="1" ht="79.5" customHeight="1" x14ac:dyDescent="0.2">
      <c r="A9" s="10"/>
      <c r="B9" s="52" t="s">
        <v>249</v>
      </c>
      <c r="C9" s="52" t="s">
        <v>198</v>
      </c>
      <c r="D9" s="49">
        <v>46113</v>
      </c>
      <c r="E9" s="52" t="s">
        <v>81</v>
      </c>
      <c r="F9" s="29">
        <v>8010001165825</v>
      </c>
      <c r="G9" s="53" t="s">
        <v>201</v>
      </c>
      <c r="H9" s="61" t="s">
        <v>199</v>
      </c>
      <c r="I9" s="50">
        <v>1320000</v>
      </c>
      <c r="J9" s="51" t="s">
        <v>176</v>
      </c>
      <c r="K9" s="48"/>
      <c r="L9" s="47"/>
      <c r="M9" s="47"/>
      <c r="N9" s="47"/>
      <c r="O9" s="43" t="s">
        <v>200</v>
      </c>
      <c r="P9" s="16"/>
    </row>
    <row r="10" spans="1:17" x14ac:dyDescent="0.2">
      <c r="A10" s="10"/>
      <c r="B10" s="10"/>
      <c r="C10" s="11"/>
      <c r="D10" s="10"/>
      <c r="E10" s="7"/>
      <c r="F10" s="10"/>
      <c r="G10" s="10"/>
      <c r="H10" s="10"/>
      <c r="I10" s="11"/>
      <c r="J10" s="11"/>
      <c r="K10" s="10"/>
      <c r="L10" s="20"/>
      <c r="M10" s="20"/>
      <c r="N10" s="20"/>
      <c r="O10" s="10"/>
      <c r="P10" s="10"/>
    </row>
    <row r="11" spans="1:17" x14ac:dyDescent="0.2">
      <c r="A11" s="10"/>
      <c r="B11" s="24" t="s">
        <v>37</v>
      </c>
      <c r="C11" s="15"/>
      <c r="D11" s="13"/>
      <c r="E11" s="13"/>
      <c r="F11" s="13"/>
      <c r="G11" s="13"/>
      <c r="H11" s="15"/>
      <c r="I11" s="13"/>
      <c r="J11" s="13"/>
      <c r="K11" s="19"/>
      <c r="L11" s="19"/>
      <c r="M11" s="19"/>
      <c r="N11" s="13"/>
      <c r="O11" s="10"/>
    </row>
    <row r="12" spans="1:17" x14ac:dyDescent="0.2">
      <c r="A12" s="10"/>
      <c r="B12" s="24" t="s">
        <v>21</v>
      </c>
      <c r="C12" s="15"/>
      <c r="D12" s="13"/>
      <c r="E12" s="13"/>
      <c r="F12" s="13"/>
      <c r="G12" s="13"/>
      <c r="H12" s="15"/>
      <c r="I12" s="13"/>
      <c r="J12" s="13"/>
      <c r="K12" s="19"/>
      <c r="L12" s="19"/>
      <c r="M12" s="19"/>
      <c r="N12" s="13"/>
      <c r="O12" s="10"/>
    </row>
    <row r="13" spans="1:17" x14ac:dyDescent="0.2">
      <c r="A13" s="10"/>
      <c r="B13" s="24" t="s">
        <v>22</v>
      </c>
      <c r="C13" s="15"/>
      <c r="D13" s="13"/>
      <c r="E13" s="13"/>
      <c r="F13" s="13"/>
      <c r="G13" s="13"/>
      <c r="H13" s="15"/>
      <c r="I13" s="13"/>
      <c r="J13" s="13"/>
      <c r="K13" s="19"/>
      <c r="L13" s="19"/>
      <c r="M13" s="19"/>
      <c r="N13" s="13"/>
      <c r="O13" s="10"/>
    </row>
    <row r="14" spans="1:17" x14ac:dyDescent="0.2">
      <c r="A14" s="10"/>
      <c r="B14" s="24" t="s">
        <v>23</v>
      </c>
      <c r="C14" s="15"/>
      <c r="D14" s="13"/>
      <c r="E14" s="13"/>
      <c r="F14" s="13"/>
      <c r="G14" s="13"/>
      <c r="H14" s="15"/>
      <c r="I14" s="13"/>
      <c r="J14" s="13"/>
      <c r="K14" s="19"/>
      <c r="L14" s="19"/>
      <c r="M14" s="19"/>
      <c r="N14" s="13"/>
      <c r="O14" s="10"/>
    </row>
    <row r="15" spans="1:17" x14ac:dyDescent="0.2">
      <c r="A15" s="10"/>
      <c r="B15" s="24" t="s">
        <v>24</v>
      </c>
      <c r="C15" s="15"/>
      <c r="D15" s="13"/>
      <c r="E15" s="13"/>
      <c r="F15" s="13"/>
      <c r="G15" s="13"/>
      <c r="H15" s="15"/>
      <c r="I15" s="13"/>
      <c r="J15" s="13"/>
      <c r="K15" s="19"/>
      <c r="L15" s="19"/>
      <c r="M15" s="19"/>
      <c r="N15" s="13"/>
      <c r="O15" s="10"/>
    </row>
    <row r="16" spans="1:17" x14ac:dyDescent="0.2">
      <c r="A16" s="10"/>
      <c r="B16" s="24" t="s">
        <v>25</v>
      </c>
      <c r="C16" s="15"/>
      <c r="D16" s="13"/>
      <c r="E16" s="13"/>
      <c r="F16" s="13"/>
      <c r="G16" s="13"/>
      <c r="H16" s="15"/>
      <c r="I16" s="13"/>
      <c r="J16" s="13"/>
      <c r="K16" s="19"/>
      <c r="L16" s="19"/>
      <c r="M16" s="19"/>
      <c r="N16" s="13"/>
      <c r="O16" s="10"/>
    </row>
    <row r="17" spans="1:16" x14ac:dyDescent="0.2">
      <c r="A17" s="10"/>
      <c r="B17" s="24" t="s">
        <v>26</v>
      </c>
      <c r="F17" s="10"/>
      <c r="H17" s="5"/>
      <c r="I17" s="1"/>
      <c r="J17" s="1"/>
    </row>
    <row r="18" spans="1:16" x14ac:dyDescent="0.2">
      <c r="A18" s="10"/>
      <c r="B18" s="24" t="s">
        <v>27</v>
      </c>
      <c r="F18" s="10"/>
      <c r="H18" s="5"/>
      <c r="I18" s="1"/>
      <c r="J18" s="1"/>
      <c r="K18" s="13"/>
      <c r="L18" s="13"/>
      <c r="M18" s="13"/>
    </row>
    <row r="19" spans="1:16" x14ac:dyDescent="0.2">
      <c r="A19" s="10"/>
      <c r="B19" s="24" t="s">
        <v>28</v>
      </c>
      <c r="F19" s="10"/>
      <c r="H19" s="5"/>
      <c r="I19" s="1"/>
      <c r="J19" s="1"/>
      <c r="K19" s="10"/>
      <c r="L19" s="10"/>
      <c r="M19" s="10"/>
    </row>
    <row r="20" spans="1:16" x14ac:dyDescent="0.2">
      <c r="A20" s="10"/>
      <c r="B20" s="24" t="s">
        <v>29</v>
      </c>
      <c r="F20" s="10"/>
      <c r="H20" s="5"/>
      <c r="I20" s="1"/>
      <c r="J20" s="1"/>
      <c r="K20" s="10"/>
      <c r="L20" s="10"/>
      <c r="M20" s="10"/>
    </row>
    <row r="21" spans="1:16" x14ac:dyDescent="0.2">
      <c r="A21" s="10"/>
      <c r="B21" s="24" t="s">
        <v>30</v>
      </c>
      <c r="F21" s="10"/>
      <c r="H21" s="5"/>
      <c r="I21" s="1"/>
      <c r="J21" s="1"/>
      <c r="K21" s="10"/>
      <c r="L21" s="10"/>
      <c r="M21" s="10"/>
    </row>
    <row r="22" spans="1:16" x14ac:dyDescent="0.2">
      <c r="A22" s="10"/>
      <c r="B22" s="24" t="s">
        <v>31</v>
      </c>
      <c r="F22" s="10"/>
      <c r="H22" s="5"/>
      <c r="I22" s="1"/>
      <c r="J22" s="1"/>
      <c r="K22" s="10"/>
      <c r="L22" s="10"/>
      <c r="M22" s="10"/>
    </row>
    <row r="23" spans="1:16" x14ac:dyDescent="0.2">
      <c r="A23" s="10"/>
      <c r="B23" s="24" t="s">
        <v>32</v>
      </c>
      <c r="F23" s="10"/>
      <c r="H23" s="5"/>
      <c r="I23" s="1"/>
      <c r="J23" s="1"/>
      <c r="K23" s="10"/>
      <c r="L23" s="10"/>
      <c r="M23" s="10"/>
    </row>
    <row r="24" spans="1:16" x14ac:dyDescent="0.2">
      <c r="A24" s="10"/>
      <c r="B24" s="25" t="s">
        <v>33</v>
      </c>
      <c r="F24" s="10"/>
      <c r="H24" s="5"/>
      <c r="I24" s="1"/>
      <c r="J24" s="1"/>
      <c r="K24" s="10"/>
      <c r="L24" s="10"/>
      <c r="M24" s="10"/>
    </row>
    <row r="25" spans="1:16" x14ac:dyDescent="0.2">
      <c r="A25" s="10"/>
      <c r="B25" s="25" t="s">
        <v>34</v>
      </c>
      <c r="F25" s="10"/>
      <c r="H25" s="5"/>
      <c r="I25" s="1"/>
      <c r="J25" s="1"/>
      <c r="K25" s="10"/>
      <c r="L25" s="10"/>
      <c r="M25" s="10"/>
    </row>
    <row r="26" spans="1:16" ht="11.5" customHeight="1" x14ac:dyDescent="0.2">
      <c r="A26" s="10"/>
      <c r="B26" s="23"/>
      <c r="H26" s="5"/>
      <c r="I26" s="1"/>
      <c r="J26" s="1"/>
      <c r="K26" s="10"/>
      <c r="L26" s="10"/>
      <c r="M26" s="10"/>
    </row>
    <row r="27" spans="1:16" ht="14.5" customHeight="1" x14ac:dyDescent="0.2">
      <c r="A27" s="10"/>
      <c r="B27" s="26" t="s">
        <v>36</v>
      </c>
      <c r="H27" s="5"/>
      <c r="I27" s="1"/>
      <c r="J27" s="1"/>
      <c r="K27" s="10"/>
      <c r="L27" s="10"/>
      <c r="M27" s="10"/>
    </row>
    <row r="28" spans="1:16" x14ac:dyDescent="0.2">
      <c r="A28" s="10"/>
      <c r="B28" s="22"/>
      <c r="H28" s="5"/>
      <c r="I28" s="1"/>
      <c r="J28" s="1"/>
      <c r="K28" s="10"/>
      <c r="L28" s="10"/>
      <c r="M28" s="10"/>
    </row>
    <row r="29" spans="1:16" x14ac:dyDescent="0.2">
      <c r="A29" s="10"/>
      <c r="B29" s="10"/>
      <c r="C29" s="11"/>
      <c r="D29" s="10"/>
      <c r="E29" s="13"/>
      <c r="F29" s="10"/>
      <c r="G29" s="10"/>
      <c r="H29" s="10"/>
      <c r="I29" s="11"/>
      <c r="J29" s="11"/>
      <c r="K29" s="10"/>
      <c r="L29" s="10"/>
      <c r="M29" s="10"/>
      <c r="N29" s="10"/>
      <c r="O29" s="10"/>
      <c r="P29" s="10"/>
    </row>
    <row r="30" spans="1:16" x14ac:dyDescent="0.2">
      <c r="A30" s="10"/>
      <c r="E30" s="6"/>
      <c r="F30" s="10"/>
      <c r="L30" s="13"/>
      <c r="M30" s="13"/>
      <c r="N30" s="13"/>
    </row>
    <row r="31" spans="1:16" x14ac:dyDescent="0.2">
      <c r="A31" s="10"/>
      <c r="F31" s="10"/>
    </row>
    <row r="32" spans="1:16" x14ac:dyDescent="0.2">
      <c r="A32" s="10"/>
      <c r="F32" s="10"/>
      <c r="L32" s="13"/>
      <c r="M32" s="13"/>
      <c r="N32" s="13"/>
    </row>
    <row r="33" spans="3:14" x14ac:dyDescent="0.2">
      <c r="F33" s="10"/>
      <c r="L33" s="10"/>
      <c r="M33" s="10"/>
      <c r="N33" s="10"/>
    </row>
    <row r="34" spans="3:14" x14ac:dyDescent="0.2">
      <c r="F34" s="10"/>
      <c r="L34" s="10"/>
      <c r="M34" s="10"/>
      <c r="N34" s="10"/>
    </row>
    <row r="35" spans="3:14" x14ac:dyDescent="0.2">
      <c r="F35" s="10"/>
      <c r="L35" s="10"/>
      <c r="M35" s="10"/>
      <c r="N35" s="10"/>
    </row>
    <row r="36" spans="3:14" x14ac:dyDescent="0.2">
      <c r="C36" s="1"/>
      <c r="F36" s="10"/>
      <c r="L36" s="10"/>
      <c r="M36" s="10"/>
      <c r="N36" s="10"/>
    </row>
    <row r="37" spans="3:14" x14ac:dyDescent="0.2">
      <c r="C37" s="1"/>
      <c r="L37" s="10"/>
      <c r="M37" s="10"/>
      <c r="N37" s="10"/>
    </row>
    <row r="38" spans="3:14" x14ac:dyDescent="0.2">
      <c r="C38" s="1"/>
      <c r="L38" s="10"/>
      <c r="M38" s="10"/>
      <c r="N38" s="10"/>
    </row>
    <row r="39" spans="3:14" x14ac:dyDescent="0.2">
      <c r="C39" s="1"/>
      <c r="L39" s="10"/>
      <c r="M39" s="10"/>
      <c r="N39" s="10"/>
    </row>
    <row r="40" spans="3:14" x14ac:dyDescent="0.2">
      <c r="C40" s="1"/>
      <c r="L40" s="10"/>
      <c r="M40" s="10"/>
      <c r="N40" s="10"/>
    </row>
    <row r="41" spans="3:14" x14ac:dyDescent="0.2">
      <c r="C41" s="1"/>
      <c r="L41" s="10"/>
      <c r="M41" s="10"/>
      <c r="N41" s="10"/>
    </row>
    <row r="42" spans="3:14" x14ac:dyDescent="0.2">
      <c r="C42" s="1"/>
      <c r="L42" s="10"/>
      <c r="M42" s="10"/>
      <c r="N42" s="10"/>
    </row>
    <row r="43" spans="3:14" x14ac:dyDescent="0.2">
      <c r="C43" s="1"/>
      <c r="L43" s="10"/>
      <c r="M43" s="10"/>
      <c r="N43" s="10"/>
    </row>
    <row r="44" spans="3:14" x14ac:dyDescent="0.2">
      <c r="C44" s="1"/>
      <c r="L44" s="10"/>
      <c r="M44" s="10"/>
      <c r="N44" s="10"/>
    </row>
    <row r="45" spans="3:14" x14ac:dyDescent="0.2">
      <c r="C45" s="1"/>
      <c r="L45" s="10"/>
      <c r="M45" s="10"/>
      <c r="N45" s="10"/>
    </row>
    <row r="46" spans="3:14" x14ac:dyDescent="0.2">
      <c r="C46" s="1"/>
      <c r="L46" s="10"/>
      <c r="M46" s="10"/>
      <c r="N46" s="10"/>
    </row>
    <row r="47" spans="3:14" x14ac:dyDescent="0.2">
      <c r="C47" s="1"/>
      <c r="L47" s="10"/>
      <c r="M47" s="10"/>
      <c r="N47" s="10"/>
    </row>
    <row r="48" spans="3:14" x14ac:dyDescent="0.2">
      <c r="C48" s="1"/>
      <c r="L48" s="10"/>
      <c r="M48" s="10"/>
      <c r="N48" s="10"/>
    </row>
    <row r="49" spans="3:14" x14ac:dyDescent="0.2">
      <c r="C49" s="1"/>
      <c r="L49" s="10"/>
      <c r="M49" s="10"/>
      <c r="N49" s="10"/>
    </row>
    <row r="50" spans="3:14" x14ac:dyDescent="0.2">
      <c r="C50" s="1"/>
      <c r="L50" s="10"/>
      <c r="M50" s="10"/>
      <c r="N50" s="10"/>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printOptions horizontalCentered="1"/>
  <pageMargins left="0.70866141732283472" right="0.70866141732283472" top="0.74803149606299213" bottom="0.39370078740157483" header="0.31496062992125984" footer="0.19685039370078741"/>
  <pageSetup paperSize="9" scale="61"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d5ad9e16f82a9d71b7ca46a675183f1a">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a88c6c15dba6e0d85b3a861555f2df15"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d07652d-301f-440b-a2ab-6b6dc32e469a}"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AD84B0-5E0E-4DB7-80ED-05B69D1927BA}">
  <ds:schemaRefs>
    <ds:schemaRef ds:uri="http://schemas.microsoft.com/office/2006/metadata/properties"/>
    <ds:schemaRef ds:uri="http://purl.org/dc/elements/1.1/"/>
    <ds:schemaRef ds:uri="9545e7f5-1132-4eea-97c6-c1a038ef6032"/>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2965bd1d-1fbb-4817-b031-ee8730e10702"/>
    <ds:schemaRef ds:uri="http://www.w3.org/XML/1998/namespace"/>
    <ds:schemaRef ds:uri="http://purl.org/dc/dcmitype/"/>
  </ds:schemaRefs>
</ds:datastoreItem>
</file>

<file path=customXml/itemProps2.xml><?xml version="1.0" encoding="utf-8"?>
<ds:datastoreItem xmlns:ds="http://schemas.openxmlformats.org/officeDocument/2006/customXml" ds:itemID="{6BC12AF5-3E2D-497B-98BE-C8A9F193A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5e7f5-1132-4eea-97c6-c1a038ef6032"/>
    <ds:schemaRef ds:uri="2965bd1d-1fbb-4817-b031-ee8730e107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75411-F61B-406D-B415-93CB1D2240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lpstr>'別紙様式 1'!Print_Titles</vt:lpstr>
      <vt:lpstr>'別紙様式 4'!Print_Titles</vt:lpstr>
      <vt:lpstr>別紙様式3!Print_Titles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2021-06-25T05:03:13Z</dcterms:created>
  <dcterms:modified xsi:type="dcterms:W3CDTF">2026-06-30T07:45:42Z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y fmtid="{D5CDD505-2E9C-101B-9397-08002B2CF9AE}" pid="3" name="MediaServiceImageTags">
    <vt:lpwstr/>
  </property>
</Properties>
</file>